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600" windowHeight="8985" tabRatio="736"/>
  </bookViews>
  <sheets>
    <sheet name="Ementas 1º período" sheetId="21" r:id="rId1"/>
    <sheet name="1 FTCarne" sheetId="14" r:id="rId2"/>
    <sheet name="2 FTPeixe" sheetId="15" r:id="rId3"/>
    <sheet name="3 FTSopas" sheetId="16" r:id="rId4"/>
    <sheet name="4 FTAcompanhamento" sheetId="17" r:id="rId5"/>
    <sheet name="5 FTsobremesas" sheetId="19" r:id="rId6"/>
    <sheet name="6 FTsaladas&amp;legumes" sheetId="18" r:id="rId7"/>
    <sheet name="Folha1" sheetId="22" r:id="rId8"/>
    <sheet name="Folha2" sheetId="23" r:id="rId9"/>
  </sheets>
  <definedNames>
    <definedName name="_xlnm._FilterDatabase" localSheetId="0" hidden="1">'Ementas 1º período'!$A$4:$M$434</definedName>
    <definedName name="_xlnm._FilterDatabase" localSheetId="7" hidden="1">Folha1!$B$4:$L$614</definedName>
    <definedName name="_GoBack" localSheetId="1">'1 FTCarne'!#REF!</definedName>
    <definedName name="_xlnm.Print_Area" localSheetId="1">'1 FTCarne'!$A$1:$E$38</definedName>
    <definedName name="_xlnm.Print_Area" localSheetId="0">'Ementas 1º período'!$A$1:$M$582</definedName>
    <definedName name="_xlnm.Print_Titles" localSheetId="1">'1 FTCarne'!$1:$7</definedName>
    <definedName name="_xlnm.Print_Titles" localSheetId="2">'2 FTPeixe'!$1:$6</definedName>
    <definedName name="_xlnm.Print_Titles" localSheetId="0">'Ementas 1º período'!$1:$2</definedName>
  </definedNames>
  <calcPr calcId="145621"/>
</workbook>
</file>

<file path=xl/calcChain.xml><?xml version="1.0" encoding="utf-8"?>
<calcChain xmlns="http://schemas.openxmlformats.org/spreadsheetml/2006/main">
  <c r="A582" i="21"/>
  <c r="C581"/>
  <c r="C580"/>
  <c r="C579"/>
  <c r="C578"/>
  <c r="C577"/>
  <c r="C574"/>
  <c r="C573"/>
  <c r="C572"/>
  <c r="C571"/>
  <c r="C570"/>
  <c r="C567"/>
  <c r="C566"/>
  <c r="C565"/>
  <c r="C564"/>
  <c r="C563"/>
  <c r="C560"/>
  <c r="C559"/>
  <c r="C558"/>
  <c r="C557"/>
  <c r="C556"/>
  <c r="C551"/>
  <c r="C550"/>
  <c r="A546"/>
  <c r="C545"/>
  <c r="C544"/>
  <c r="C543"/>
  <c r="C542"/>
  <c r="C541"/>
  <c r="C538"/>
  <c r="C537"/>
  <c r="C536"/>
  <c r="C535"/>
  <c r="C534"/>
  <c r="C531"/>
  <c r="C530"/>
  <c r="C529"/>
  <c r="C528"/>
  <c r="C527"/>
  <c r="C524"/>
  <c r="C523"/>
  <c r="C522"/>
  <c r="C521"/>
  <c r="C520"/>
  <c r="C515"/>
  <c r="C514"/>
  <c r="A510"/>
  <c r="C509"/>
  <c r="C508"/>
  <c r="C507"/>
  <c r="C506"/>
  <c r="C505"/>
  <c r="C502"/>
  <c r="C501"/>
  <c r="C500"/>
  <c r="C499"/>
  <c r="C498"/>
  <c r="C495"/>
  <c r="C494"/>
  <c r="C493"/>
  <c r="C492"/>
  <c r="C491"/>
  <c r="C488"/>
  <c r="C487"/>
  <c r="C486"/>
  <c r="C485"/>
  <c r="C484"/>
  <c r="C479"/>
  <c r="C478"/>
  <c r="A474"/>
  <c r="C473"/>
  <c r="C472"/>
  <c r="C471"/>
  <c r="C470"/>
  <c r="C469"/>
  <c r="C466"/>
  <c r="C465"/>
  <c r="C464"/>
  <c r="C463"/>
  <c r="C462"/>
  <c r="C459"/>
  <c r="C458"/>
  <c r="C457"/>
  <c r="C456"/>
  <c r="C455"/>
  <c r="C452"/>
  <c r="C451"/>
  <c r="C450"/>
  <c r="C449"/>
  <c r="C448"/>
  <c r="C443"/>
  <c r="C442"/>
  <c r="A438"/>
  <c r="C437"/>
  <c r="C436"/>
  <c r="C435"/>
  <c r="C434"/>
  <c r="C433"/>
  <c r="C430"/>
  <c r="C429"/>
  <c r="C428"/>
  <c r="C427"/>
  <c r="C426"/>
  <c r="C423"/>
  <c r="C422"/>
  <c r="C421"/>
  <c r="C420"/>
  <c r="C419"/>
  <c r="C416"/>
  <c r="C415"/>
  <c r="C414"/>
  <c r="C413"/>
  <c r="C412"/>
  <c r="C401"/>
  <c r="C400"/>
  <c r="C399"/>
  <c r="C398"/>
  <c r="C397"/>
  <c r="C394"/>
  <c r="C393"/>
  <c r="C392"/>
  <c r="C391"/>
  <c r="C390"/>
  <c r="C387"/>
  <c r="C386"/>
  <c r="C385"/>
  <c r="C384"/>
  <c r="C383"/>
  <c r="C380"/>
  <c r="C379"/>
  <c r="C378"/>
  <c r="C377"/>
  <c r="C376"/>
  <c r="C361" l="1"/>
  <c r="C360"/>
  <c r="C354"/>
  <c r="C353"/>
  <c r="C347"/>
  <c r="C346"/>
  <c r="C340"/>
  <c r="C339"/>
  <c r="C333"/>
  <c r="C332"/>
  <c r="C325"/>
  <c r="C324"/>
  <c r="C318"/>
  <c r="C317"/>
  <c r="C311"/>
  <c r="C310"/>
  <c r="C304"/>
  <c r="C303"/>
  <c r="C297"/>
  <c r="C296"/>
  <c r="C289"/>
  <c r="C288"/>
  <c r="C282"/>
  <c r="C281"/>
  <c r="C275"/>
  <c r="C274"/>
  <c r="C268"/>
  <c r="C267"/>
  <c r="C261"/>
  <c r="C260"/>
  <c r="C253"/>
  <c r="C252"/>
  <c r="C246"/>
  <c r="C245"/>
  <c r="C239"/>
  <c r="C238"/>
  <c r="C232"/>
  <c r="C231"/>
  <c r="C225"/>
  <c r="C224"/>
  <c r="C217"/>
  <c r="C216"/>
  <c r="C210"/>
  <c r="C209"/>
  <c r="C203"/>
  <c r="C202"/>
  <c r="C196"/>
  <c r="C195"/>
  <c r="C189"/>
  <c r="C188"/>
  <c r="C181"/>
  <c r="C180"/>
  <c r="C174"/>
  <c r="C173"/>
  <c r="C167"/>
  <c r="C166"/>
  <c r="C160"/>
  <c r="C159"/>
  <c r="C153"/>
  <c r="C152"/>
  <c r="C145"/>
  <c r="C144"/>
  <c r="C138"/>
  <c r="C137"/>
  <c r="C131"/>
  <c r="C130"/>
  <c r="C124"/>
  <c r="C123"/>
  <c r="C117"/>
  <c r="C116"/>
  <c r="C109"/>
  <c r="C108"/>
  <c r="C102"/>
  <c r="C101"/>
  <c r="C95"/>
  <c r="C94"/>
  <c r="C88"/>
  <c r="C87"/>
  <c r="C81"/>
  <c r="C80"/>
  <c r="A364"/>
  <c r="A292"/>
  <c r="A220"/>
  <c r="A184"/>
  <c r="A328"/>
  <c r="A256"/>
  <c r="A148"/>
  <c r="A112"/>
  <c r="A76"/>
  <c r="C14"/>
  <c r="C15"/>
  <c r="C16"/>
  <c r="C17"/>
  <c r="C18"/>
  <c r="C21"/>
  <c r="C22"/>
  <c r="C23"/>
  <c r="C24"/>
  <c r="C25"/>
  <c r="C28"/>
  <c r="C29"/>
  <c r="C30"/>
  <c r="C31"/>
  <c r="C32"/>
  <c r="C35"/>
  <c r="C36"/>
  <c r="C37"/>
  <c r="C38"/>
  <c r="C39"/>
  <c r="C363" l="1"/>
  <c r="C362"/>
  <c r="C359"/>
  <c r="C356"/>
  <c r="C355"/>
  <c r="C352"/>
  <c r="C349"/>
  <c r="C348"/>
  <c r="C345"/>
  <c r="C342"/>
  <c r="C341"/>
  <c r="C338"/>
  <c r="C327"/>
  <c r="C326"/>
  <c r="C323"/>
  <c r="C320"/>
  <c r="C319"/>
  <c r="C316"/>
  <c r="C313"/>
  <c r="C312"/>
  <c r="C309"/>
  <c r="C306"/>
  <c r="C305"/>
  <c r="C302"/>
  <c r="C291"/>
  <c r="C290"/>
  <c r="C287"/>
  <c r="C284"/>
  <c r="C283"/>
  <c r="C280"/>
  <c r="C277"/>
  <c r="C276"/>
  <c r="C273"/>
  <c r="C270"/>
  <c r="C269"/>
  <c r="C266"/>
  <c r="C255"/>
  <c r="C254"/>
  <c r="C251"/>
  <c r="C248"/>
  <c r="C247"/>
  <c r="C244"/>
  <c r="C241"/>
  <c r="C240"/>
  <c r="C237"/>
  <c r="C234"/>
  <c r="C233"/>
  <c r="C230"/>
  <c r="C219"/>
  <c r="C218"/>
  <c r="C215"/>
  <c r="C212"/>
  <c r="C211"/>
  <c r="C208"/>
  <c r="C205"/>
  <c r="C204"/>
  <c r="C201"/>
  <c r="C198"/>
  <c r="C197"/>
  <c r="C194"/>
  <c r="C183"/>
  <c r="C182"/>
  <c r="C179"/>
  <c r="C176"/>
  <c r="C175"/>
  <c r="C172"/>
  <c r="C169"/>
  <c r="C168"/>
  <c r="C165"/>
  <c r="C162"/>
  <c r="C161"/>
  <c r="C158"/>
  <c r="C147"/>
  <c r="C146"/>
  <c r="C143"/>
  <c r="C140"/>
  <c r="C139"/>
  <c r="C136"/>
  <c r="C133"/>
  <c r="C132"/>
  <c r="C129"/>
  <c r="C126"/>
  <c r="C125"/>
  <c r="C122"/>
  <c r="C111"/>
  <c r="C110"/>
  <c r="C107"/>
  <c r="C104"/>
  <c r="C103"/>
  <c r="C100"/>
  <c r="C97"/>
  <c r="C96"/>
  <c r="C93"/>
  <c r="C90"/>
  <c r="C89"/>
  <c r="C86"/>
  <c r="C75"/>
  <c r="C74"/>
  <c r="C73"/>
  <c r="C72"/>
  <c r="C71"/>
  <c r="C68"/>
  <c r="C67"/>
  <c r="C66"/>
  <c r="C65"/>
  <c r="C64"/>
  <c r="C61"/>
  <c r="C60"/>
  <c r="C59"/>
  <c r="C58"/>
  <c r="C57"/>
  <c r="C54"/>
  <c r="C53"/>
  <c r="C52"/>
  <c r="C51"/>
  <c r="C50"/>
</calcChain>
</file>

<file path=xl/sharedStrings.xml><?xml version="1.0" encoding="utf-8"?>
<sst xmlns="http://schemas.openxmlformats.org/spreadsheetml/2006/main" count="3935" uniqueCount="1200">
  <si>
    <t>F.T.S.1</t>
  </si>
  <si>
    <t>Minestrone</t>
  </si>
  <si>
    <t xml:space="preserve">Feijão-verde 
Batata
Abóbora
Cenoura
Cebola
Azeite
Sal 
Alho
</t>
  </si>
  <si>
    <t xml:space="preserve">40gr
30gr
30gr
30gr
20gr
3ml
≤0,2g
q.b.
</t>
  </si>
  <si>
    <t>F.T.S.2</t>
  </si>
  <si>
    <t>F.T.S.3</t>
  </si>
  <si>
    <t>F.T.S.4</t>
  </si>
  <si>
    <t>F.T.S.5</t>
  </si>
  <si>
    <t>F.T.S.6</t>
  </si>
  <si>
    <t>F.T.S.7</t>
  </si>
  <si>
    <t>F.T.S.8</t>
  </si>
  <si>
    <t>F.T.S.9</t>
  </si>
  <si>
    <t>F.T.S.10</t>
  </si>
  <si>
    <t>F.T.S.11</t>
  </si>
  <si>
    <t>F.T.S.12</t>
  </si>
  <si>
    <t>F.T.S.13</t>
  </si>
  <si>
    <t>F.T.S.14</t>
  </si>
  <si>
    <t>F.T.S.15</t>
  </si>
  <si>
    <t>Arroz de legumes (feijão-verde/tomate/brócolos/milho)</t>
  </si>
  <si>
    <t xml:space="preserve">Arroz
Tomate 
Feijão-verde
Cenoura
Brócolos
Milho
Cebola
Azeite
Sal 
Alho
</t>
  </si>
  <si>
    <t xml:space="preserve">60gr
35gr 
30gr
30gr
30gr
30gr
20gr
3ml
≤ 0,2gr 
q.b.
</t>
  </si>
  <si>
    <t>Arroz de tomate</t>
  </si>
  <si>
    <t xml:space="preserve">Arroz
Tomate 
Cebola
Azeite
Sal
Alho 
</t>
  </si>
  <si>
    <t xml:space="preserve">60gr
35gr 
25gr
3ml
≤ 0,2gr 
q.b.
</t>
  </si>
  <si>
    <t>Arroz Branco</t>
  </si>
  <si>
    <t xml:space="preserve">Arroz
Cebola
Azeite
Sal 
Alho
</t>
  </si>
  <si>
    <t xml:space="preserve">80gr
25gr
3ml
≤ 0,2gr 
q.b.
</t>
  </si>
  <si>
    <t>F.T.A.10</t>
  </si>
  <si>
    <t>F.T.A.11</t>
  </si>
  <si>
    <t>F.T.A.12</t>
  </si>
  <si>
    <t>F.T.SM.1</t>
  </si>
  <si>
    <t>F.T.SM.2</t>
  </si>
  <si>
    <t>F.T.SM.3</t>
  </si>
  <si>
    <t>F.T.SM.4</t>
  </si>
  <si>
    <t>F.T.SM.5</t>
  </si>
  <si>
    <t>F.T.SM.6</t>
  </si>
  <si>
    <t>Gelatina com frutas</t>
  </si>
  <si>
    <t xml:space="preserve">80ml 
16gr
10gr
10gr
10gr
</t>
  </si>
  <si>
    <t>Leite-creme</t>
  </si>
  <si>
    <t xml:space="preserve">Açúcar branco
Leite vaca UHT meio gordo
Gema de ovo pasteurizada
Canela em pó
Pau de canela
Casca de limão
</t>
  </si>
  <si>
    <t xml:space="preserve">10gr
10ml
5gr
1gr
1gr
q.b.
</t>
  </si>
  <si>
    <t xml:space="preserve">Arroz cru
Açúcar branco
Leite vaca UHT meio gordo
Pau de canela
Canela em pó
Casca de limão
</t>
  </si>
  <si>
    <t xml:space="preserve">20gr
10gr
10ml
1gr
1gr
q.b.
</t>
  </si>
  <si>
    <t>Arroz doce</t>
  </si>
  <si>
    <t>Aletria</t>
  </si>
  <si>
    <t xml:space="preserve">Massa miúda crua
Açúcar branco
Leite Vaca UHT meio gordo
Gema de ovo pasteurizada
Canela em pó
Casca de limão
</t>
  </si>
  <si>
    <t xml:space="preserve">30gr
10gr
10ml
5gr
1gr
q.b.
</t>
  </si>
  <si>
    <t>Iogurte</t>
  </si>
  <si>
    <t>1 unidade (125ml)</t>
  </si>
  <si>
    <t>Não confecionado</t>
  </si>
  <si>
    <t>Refrigeração</t>
  </si>
  <si>
    <t>Pudim</t>
  </si>
  <si>
    <t xml:space="preserve">Açúcar branco (pudim + caramelo)
Leite Vaca UHT meio gordo
Gema de ovo pasteurizada
Casca de laranja
</t>
  </si>
  <si>
    <t>Cozido em banho-maria</t>
  </si>
  <si>
    <t>Fruta assada (maçã ou pêra)</t>
  </si>
  <si>
    <t xml:space="preserve">Fruta
Canela
</t>
  </si>
  <si>
    <t xml:space="preserve">170gr
q.b.
</t>
  </si>
  <si>
    <t>Fruta cozida (maçã ou pêra)</t>
  </si>
  <si>
    <t xml:space="preserve">Fruta
Canela
Raspa de limão
</t>
  </si>
  <si>
    <t xml:space="preserve">170gr
q.b.
q.b.
</t>
  </si>
  <si>
    <t>F.T.SM.7</t>
  </si>
  <si>
    <t>F.T.SM.8</t>
  </si>
  <si>
    <t>Beterraba/ Pepino/ Tomate/ Alface/ Couve-roxa/ Milho/ Cenoura/ Couve em juliana/ Pimento/ Couve-de-bruxelas/ Courgette</t>
  </si>
  <si>
    <t>Segunda-Feira</t>
  </si>
  <si>
    <t>Sopa</t>
  </si>
  <si>
    <t>Prato</t>
  </si>
  <si>
    <t>Vegetais</t>
  </si>
  <si>
    <t>Sobremesa</t>
  </si>
  <si>
    <t>Pão</t>
  </si>
  <si>
    <t>Terça-Feira</t>
  </si>
  <si>
    <t>Quarta-Feira</t>
  </si>
  <si>
    <t>Quinta-Feira</t>
  </si>
  <si>
    <t>Sexta-Feira</t>
  </si>
  <si>
    <t>Pão de mistura</t>
  </si>
  <si>
    <t>Fruta da época (min. 3 variedades)</t>
  </si>
  <si>
    <t>Feijão-verde</t>
  </si>
  <si>
    <t>Alface, couve roxa e milho</t>
  </si>
  <si>
    <t>Creme de legumes</t>
  </si>
  <si>
    <t>Couve branca com cenoura ripada</t>
  </si>
  <si>
    <t>Creme de abóbora com espinafres</t>
  </si>
  <si>
    <t>Canja de galinha</t>
  </si>
  <si>
    <t>Juliana</t>
  </si>
  <si>
    <t>Lavrador</t>
  </si>
  <si>
    <t>Sopa de peixe</t>
  </si>
  <si>
    <t>Alface, beterraba e cenoura</t>
  </si>
  <si>
    <t>Macedónia de legumes</t>
  </si>
  <si>
    <t>Couve branca</t>
  </si>
  <si>
    <t>Creme de ervilhas e cenoura</t>
  </si>
  <si>
    <t>Horta</t>
  </si>
  <si>
    <t xml:space="preserve">Fruta da época (min. 3 variedades) </t>
  </si>
  <si>
    <t>Alho francês</t>
  </si>
  <si>
    <t>Legumes com ervilhas</t>
  </si>
  <si>
    <t>Creme de abóbora com feijão-verde</t>
  </si>
  <si>
    <t>Camponesa</t>
  </si>
  <si>
    <t>Fruta da época (min. 3 variedades) / Fruta assada</t>
  </si>
  <si>
    <t>Meia desfeita de bacalhau</t>
  </si>
  <si>
    <t>Ingredientes</t>
  </si>
  <si>
    <t>Capitação</t>
  </si>
  <si>
    <t>Nº</t>
  </si>
  <si>
    <t>Nome</t>
  </si>
  <si>
    <t>Método de confeção:</t>
  </si>
  <si>
    <t>Método culinário:</t>
  </si>
  <si>
    <t xml:space="preserve">220gr
35gr
25gr
3ml
≤0,2gr
q.b.
q.b.
q.b.
</t>
  </si>
  <si>
    <t>Fichas Técnicas das Ementas de Carne</t>
  </si>
  <si>
    <t>Fichas Técnicas das Ementas de Peixe</t>
  </si>
  <si>
    <t>Fichas Técnicas das Ementas de Sopa</t>
  </si>
  <si>
    <t>Fichas Técnicas das Ementas de Acompanhamentos</t>
  </si>
  <si>
    <t>Fichas Técnicas das Ementas de Sobremesas</t>
  </si>
  <si>
    <t>Assado</t>
  </si>
  <si>
    <t xml:space="preserve">Alface, cenoura e milho </t>
  </si>
  <si>
    <t>Fruta da época (min. 3 variedades) / Fruta cozida</t>
  </si>
  <si>
    <t>Fruta da época (min. 3 variedades) / Leite-creme</t>
  </si>
  <si>
    <t>Nabo com espinafres</t>
  </si>
  <si>
    <t>Couve lombarda</t>
  </si>
  <si>
    <t>Fruta da época (min. 3 variedades) / Aletria</t>
  </si>
  <si>
    <t>Creme de alho francês e couve-flor</t>
  </si>
  <si>
    <t xml:space="preserve">Alface, cenoura e couve roxa </t>
  </si>
  <si>
    <t>Almôndegas estufadas</t>
  </si>
  <si>
    <t>Arroz à Valenciana</t>
  </si>
  <si>
    <t xml:space="preserve">80gr
80gr
60gr
60gr
30g
25gr
25gr
20gr
10gr
3ml
≤0,2gr
q.b.
q.b.
q.b.
</t>
  </si>
  <si>
    <t xml:space="preserve">Lulas
Arroz
Carne de porco
Carne de vaca
Ervilhas
Cebola
Miolo de camarão
Miolo de berbigão
Pimento vermelho
Azeite
Sal
Alho
Louro
Açafrão
</t>
  </si>
  <si>
    <t>Feijoada à portuguesa</t>
  </si>
  <si>
    <t xml:space="preserve">Couve lombarda
Carne de vaca
Carne de porco
Feijão vermelho seco
Tomate
Cebola
Chouriço de carne
Azeite
Sal
Alho
</t>
  </si>
  <si>
    <t xml:space="preserve">80gr
80gr
80gr
60gr
35gr
25gr
10gr
3ml
≤0,2gr
q.b.
</t>
  </si>
  <si>
    <t>Cozido</t>
  </si>
  <si>
    <t>Jardineira de Frango</t>
  </si>
  <si>
    <t xml:space="preserve">Frango
Batata 
Ervilhas 
Feijão-verde
Cenoura 
Tomate
Cebola
Azeite 
Sal
Sumo de limão
Alho
</t>
  </si>
  <si>
    <t xml:space="preserve">220gr
200gr
45gr 
40gr
40gr
35gr
25gr
3ml 
≤ 0,2gr
q.b.
q.b.
</t>
  </si>
  <si>
    <t xml:space="preserve">Pernas de Peru/Peru
Sal
Sumo de limão
Alho
Ervas aromáticas
</t>
  </si>
  <si>
    <t xml:space="preserve">Hambúrguer de vaca
Tomate
Cebola
Azeite
Sal
Alho
</t>
  </si>
  <si>
    <t xml:space="preserve">160gr (2 unidades de 80gr)
35gr
25gr
3ml
≤0,2gr
q.b.
</t>
  </si>
  <si>
    <t>Hambúrguer no forno com molho de cogumelos</t>
  </si>
  <si>
    <t xml:space="preserve">160gr (2 unidades de 80gr)
50gr
35gr
25gr
3ml
≤0,2gr
q.b.
</t>
  </si>
  <si>
    <t>F.T.P.2</t>
  </si>
  <si>
    <t>F.T.P.3</t>
  </si>
  <si>
    <t>F.T.P.8</t>
  </si>
  <si>
    <t>F.T.P.30</t>
  </si>
  <si>
    <t>F.T.P.31</t>
  </si>
  <si>
    <t>F.T.P.32</t>
  </si>
  <si>
    <t xml:space="preserve">40gr
20gr
20gr
3ml
≤ 0,2gr
q.b.
q.b.
</t>
  </si>
  <si>
    <t>Bacalhau à Gomes de Sá</t>
  </si>
  <si>
    <t>Pescada à Saloia</t>
  </si>
  <si>
    <t xml:space="preserve">170gr
35gr
25gr
3ml
≤0,2gr
q.b.
q.b.
q.b.
q.b.
q.b.
</t>
  </si>
  <si>
    <t>Salmão grelhado com molho de limão e ervas aromáticas</t>
  </si>
  <si>
    <t xml:space="preserve">165gr
80gr
50gr
35gr
25gr
3ml
≤0,2gr
q.b.
q.b.
q.b.
q.b.
</t>
  </si>
  <si>
    <t>F.T.A.1</t>
  </si>
  <si>
    <t>F.T.A.2</t>
  </si>
  <si>
    <t>F.T.A.3</t>
  </si>
  <si>
    <t>F.T.A.4</t>
  </si>
  <si>
    <t>F.T.A.5</t>
  </si>
  <si>
    <t>F.T.A.6</t>
  </si>
  <si>
    <t>F.T.A.7</t>
  </si>
  <si>
    <t>F.T.A.8</t>
  </si>
  <si>
    <t>F.T.A.9</t>
  </si>
  <si>
    <t>Batata assada</t>
  </si>
  <si>
    <t>Batata cozida</t>
  </si>
  <si>
    <t xml:space="preserve">Batata
Sal
</t>
  </si>
  <si>
    <t xml:space="preserve">270gr
≤ 0,2gr
</t>
  </si>
  <si>
    <t>Feijão verde</t>
  </si>
  <si>
    <t>Sopa à Portuguesa</t>
  </si>
  <si>
    <t xml:space="preserve">Cenoura, milho e tomate </t>
  </si>
  <si>
    <t>Empadão de carne de vaca com ervilhas</t>
  </si>
  <si>
    <t>Fruta da época (min. 3 variedades) / Gelatina</t>
  </si>
  <si>
    <t>Fruta da época (min. 3 variedades) / arroz doce</t>
  </si>
  <si>
    <t>Cenoura, couve em juliana e pepino</t>
  </si>
  <si>
    <t>Esparguete à bolonhesa</t>
  </si>
  <si>
    <t>Grão com espinafres</t>
  </si>
  <si>
    <t>FT</t>
  </si>
  <si>
    <t>Almôndegas estufadas com esparguete</t>
  </si>
  <si>
    <t xml:space="preserve">Creme de alho francês </t>
  </si>
  <si>
    <t>F.T.S.16</t>
  </si>
  <si>
    <t>F.T.S.17</t>
  </si>
  <si>
    <t>F.T.S.19</t>
  </si>
  <si>
    <t>F.T.S.20</t>
  </si>
  <si>
    <t>F.T.S.21</t>
  </si>
  <si>
    <t>F.T.S.22</t>
  </si>
  <si>
    <t>F.T.S.23</t>
  </si>
  <si>
    <t>F.T.S.24</t>
  </si>
  <si>
    <t>F.T.S.25</t>
  </si>
  <si>
    <t>F.T.S.26</t>
  </si>
  <si>
    <t>F.T.S.27</t>
  </si>
  <si>
    <t>F.T.S.28</t>
  </si>
  <si>
    <t>F.T.S.29</t>
  </si>
  <si>
    <t>F.T.S.30</t>
  </si>
  <si>
    <t>F.T.S.31</t>
  </si>
  <si>
    <t>F.T.S.32</t>
  </si>
  <si>
    <t>F.T.S.33</t>
  </si>
  <si>
    <t>F.T.S.34</t>
  </si>
  <si>
    <t>F.T.S.35</t>
  </si>
  <si>
    <t>F.T.S.36</t>
  </si>
  <si>
    <t>F.T.S.37</t>
  </si>
  <si>
    <t>F.T.S.38</t>
  </si>
  <si>
    <t>F.T.S.39</t>
  </si>
  <si>
    <t>F.T.S.40</t>
  </si>
  <si>
    <t>F.T.S.41</t>
  </si>
  <si>
    <t>F.T.S.42</t>
  </si>
  <si>
    <t xml:space="preserve">Batatas
Feijão-verde 
Ervilhas
Cenoura
Cebola
Nabo
Azeite
Sal
Alho
</t>
  </si>
  <si>
    <t xml:space="preserve">60gr
40gr
35gr
30gr
20gr
20gr
3ml
≤0,2gr
q.b.
</t>
  </si>
  <si>
    <t>Primavera</t>
  </si>
  <si>
    <t xml:space="preserve">Abóbora
Repolho
Ervilhas
Batata
Cenoura
Cebola
Nabo
Azeite
Sal
Alho
</t>
  </si>
  <si>
    <t xml:space="preserve">40gr
40gr
35gr
30gr
30gr
20gr
20gr
3ml
≤0,2gr
q.b.
</t>
  </si>
  <si>
    <t xml:space="preserve">Batata
Repolho
Ervilhas
Cenoura
Cebola
Nabo
Azeite
Sal
Alho
</t>
  </si>
  <si>
    <t xml:space="preserve">Batata
Couve lombarda
Feijão vermelho seco
Cebola
Azeite
Sal
Alho
</t>
  </si>
  <si>
    <t xml:space="preserve">60gr
40gr
40gr
20gr
3ml
≤0,2gr
q.b.
</t>
  </si>
  <si>
    <t>Saloia</t>
  </si>
  <si>
    <t xml:space="preserve">Batata
Feijão Vermelho
Couve lombarda
Cenoura
Cebola
Azeite
Sal
Alho 
</t>
  </si>
  <si>
    <t xml:space="preserve">60gr
40gr
40gr
30gr
20gr
3ml
≤0,2gr
q.b.
</t>
  </si>
  <si>
    <t xml:space="preserve">Batata
Couve portuguesa
Feijão vermelho
Cenoura
Cebola
Nabo
Azeite
Sal
Alho
</t>
  </si>
  <si>
    <t xml:space="preserve">60gr
40gr
40gr
30gr
20gr
20gr
3ml
≤0,2gr
q.b.
</t>
  </si>
  <si>
    <t>Portuguesa</t>
  </si>
  <si>
    <t xml:space="preserve">Batata
Couve-portuguesa
Feijão
Cenoura
Cebola
Azeite
Sal
Alho
</t>
  </si>
  <si>
    <t xml:space="preserve">Batata
Couve lombarda
Feijão branco
Courgette
Cenoura
Cebola
Azeite 
Sal
Alho
</t>
  </si>
  <si>
    <t xml:space="preserve">60gr
40gr
40gr
30gr
30gr
20gr
3ml
≤0,2gr
q.b.
</t>
  </si>
  <si>
    <t>Caldo-verde</t>
  </si>
  <si>
    <t xml:space="preserve">Batata
Caldo verde
Cebola
Chouriço
Azeite
Sal
Alho
</t>
  </si>
  <si>
    <t xml:space="preserve"> 120gr
50gr
20gr
10gr
3ml
0,2gr
q.b.
</t>
  </si>
  <si>
    <t xml:space="preserve">50gr
20gr
≤0,2gr
q.b.
</t>
  </si>
  <si>
    <t xml:space="preserve">40gr
40gr
30gr
30gr
20ml
3ml
≤0,2gr
q.b.
</t>
  </si>
  <si>
    <t xml:space="preserve">60gr
40gr/45gr
40gr
20gr
20gr
3ml
≤0,2gr
q.b.
</t>
  </si>
  <si>
    <t>Alho francês com courgette</t>
  </si>
  <si>
    <t xml:space="preserve">Abóbora
Alho francês
Courgette
Cenoura 
Cebola 
Nabo
Azeite
Sal
Alho
</t>
  </si>
  <si>
    <t xml:space="preserve">60gr
50gr
50gr
45gr
20gr
20gr
3ml
≤0,2gr
q.b.
</t>
  </si>
  <si>
    <t xml:space="preserve">Abóbora
Alho Francês
Cenoura
Courgette
Cebola
Nabo
Azeite
Sal
</t>
  </si>
  <si>
    <t xml:space="preserve">60gr
50gr
30gr
30gr
20gr
20gr
3ml
≤0,2gr
</t>
  </si>
  <si>
    <t>Nabiças com feijão-frade</t>
  </si>
  <si>
    <t xml:space="preserve">Nabiças 
Batata
Feijão-frade
Cenoura
Cebola
Azeite
Sal
Alho
</t>
  </si>
  <si>
    <t xml:space="preserve">50gr
40gr
40gr
30gr
20gr
3ml
≤0,2gr
q.b.
</t>
  </si>
  <si>
    <t>Brócolos</t>
  </si>
  <si>
    <t xml:space="preserve">Brócolos
Abóbora
Batata
Courgette
Cebola
Azeite
Sal
Alho
</t>
  </si>
  <si>
    <t xml:space="preserve">40gr
40gr
30gr
30gr
20gr
3ml
≤0,2gr
q.b.
</t>
  </si>
  <si>
    <t xml:space="preserve">Batata
Couve branca
Feijão-verde
Cenoura
Cebola
Azeite
Alho
Sal 
</t>
  </si>
  <si>
    <t xml:space="preserve">60gr
50gr
40gr
30gr
20gr
3ml
q.b.
≤0,2g
</t>
  </si>
  <si>
    <t xml:space="preserve">Batata
Cenoura
Espinafres
Cebola
Azeite
Alho
Sal
</t>
  </si>
  <si>
    <t xml:space="preserve">60gr
45gr
40gr
20gr
3ml
q.b.
≤0,2gr
</t>
  </si>
  <si>
    <t xml:space="preserve">60gr
40gr
40gr
30gr
20gr
3ml
q.b.
≤0,2gr
</t>
  </si>
  <si>
    <t xml:space="preserve">60gr
50gr
40gr
30gr
20gr
3ml
≤0,2gr
q.b.
</t>
  </si>
  <si>
    <t xml:space="preserve">Batata
Ervilhas
Alho francês
Cenoura
Cebola
Nabo
Azeite
Sal
Alho
</t>
  </si>
  <si>
    <t xml:space="preserve">60gr
55gr
40gr
30gr
20gr
20gr
3ml
≤0,2gr
q.b.
</t>
  </si>
  <si>
    <t xml:space="preserve">Batata
Couve branca
Feijão vermelho seco
Couve lombarda
Azeite
Sal
Alho
</t>
  </si>
  <si>
    <t xml:space="preserve">60gr
45gr
40gr
40gr
3ml
≤0,2gr
q.b.
</t>
  </si>
  <si>
    <t xml:space="preserve">Batata
Ervilhas
Cenoura
Alho francês 
Courgette 
Cebola
Azeite
Sal
</t>
  </si>
  <si>
    <t xml:space="preserve">60gr
55gr
45gr
40gr
30gr
20gr
3ml
≤0,2gr
</t>
  </si>
  <si>
    <t>Creme de couve-flor</t>
  </si>
  <si>
    <t xml:space="preserve">Batata
Couve-flor
Cenoura
Cebola
Nabo
Azeite
Sal
Alho
</t>
  </si>
  <si>
    <t xml:space="preserve">60gr
40gr
  30gr
20gr
20gr
3ml 
≤0,2gr
q.b.
</t>
  </si>
  <si>
    <t xml:space="preserve">60gr
40gr
30gr
30gr
20gr
20gr
3ml
≤0,2gr
q.b.
</t>
  </si>
  <si>
    <t xml:space="preserve">Espinafres
Alho francês
Abóbora
Batata
Cenoura
Cebola
Azeite
Sal
Alho
</t>
  </si>
  <si>
    <t xml:space="preserve">40gr
40gr
40gr
30gr
30gr
20gr
3ml
≤0,2gr
q.b.
</t>
  </si>
  <si>
    <t>Creme de Feijão-verde</t>
  </si>
  <si>
    <t xml:space="preserve">Batata
Couve branca
Feijão-verde
Cebola
Cenoura
Azeite
Sal 
Alho
</t>
  </si>
  <si>
    <t xml:space="preserve">60gr
50gr
40gr
30gr
20gr
3ml
≤0,2g
q.b.
</t>
  </si>
  <si>
    <t>Creme de cenoura com coentros</t>
  </si>
  <si>
    <t>Salada de fusilli com queijo, ovo, cogumelos, cenoura e milho</t>
  </si>
  <si>
    <t>F.T.P. 1</t>
  </si>
  <si>
    <r>
      <t xml:space="preserve">Carne de Porco fatiada estufada com arroz de cenoura </t>
    </r>
    <r>
      <rPr>
        <sz val="12"/>
        <color indexed="56"/>
        <rFont val="Arial"/>
        <family val="2"/>
      </rPr>
      <t/>
    </r>
  </si>
  <si>
    <t>Arroz de atum (ovo, cenoura e ervilha)</t>
  </si>
  <si>
    <t>Empadão de cavala com arroz, ervilhas e cenoura</t>
  </si>
  <si>
    <t>Salada quente de massa espiral com atum, cenoura e ervilhas</t>
  </si>
  <si>
    <t xml:space="preserve">1º Leve ao lume o leite a ferver com pau de canela e a casca de limão.
2º Bata as gemas e ovos (pasteurizados) com o açúcar e o amido de milho, acrescente um pouco de leite frio 
3º Junte o leite a ferver às gemas e ovos (pasteurizados) com o açúcar e farinha, leve de novo ao lume a engrossar mexendo sempre em lume brando
4º Retire a casca de limão e a canela, verta nas taças , deixe arrefecer 
5º Polvilhe com canela em pó no momento de servir 
</t>
  </si>
  <si>
    <t xml:space="preserve">1º Leve a água ao lume e leite com casca de limão e pau de canela, deixe levantar fervura, acrescente o arroz e deixe cozinhar lentamente o arroz ( 1 porção de arroz para 3 de água e leite ) durante meia hora 
2º Acrescente o açúcar , retire o pau de canela e a casca de limão , coloque em taças polvilhe com canela em pó
</t>
  </si>
  <si>
    <t xml:space="preserve">1ºLavar e desinfetar a fruta conforme normas de higiene e segurança alimentar;
2ºRetirar a parte central (caroço e sementes) da fruta. 
3ºColocar a fruta num tabuleiro, polvilhar com canela e regar com um pouco de água. 
4ºLevar ao forno até assar durante 15 minutos a 180º.
</t>
  </si>
  <si>
    <t xml:space="preserve">1ºLavar e desinfetar a fruta conforme normas de higiene e segurança alimentar;
2ºRetirar a parte central (caroço e sementes) da fruta. 
3ºLevar a cozer em água a ferver com raspas de limão durante 15 minutos.
4ºPolvilhar a gosto com canela antes de consumir.
</t>
  </si>
  <si>
    <t xml:space="preserve">1ºLeve o açúcar a caramelizar , unte a forma com o açúcar caramelizado e reserve
2º Leve ao lume o leite com a casca de laranja, deixe ferver
3º Bata as gemas e ovos (pasteurizados) com o açúcar , verta o leite a ferver , retire a casca de laranja 
4º Verta o preparado do pudim na forma e leve a cozer em banho maria no forno á temperatura de 160ºc durante 50 minutos.
5º Deixe arrefecer, para desenformar aqueça em água quente o fundo da forma e coloque num prato
</t>
  </si>
  <si>
    <t xml:space="preserve">15gr 
10ml
5gr
q.b.
</t>
  </si>
  <si>
    <t xml:space="preserve">1º Leve ao lume água com o leite coloque a casca de limão e o pau de canela. Deixe ferver , acrescente a aletria cortada com a mão para que coza mais rápido e vá mexendo deixando-a cozer o tempo indicado pelo fabricante.
2º Numa tigela coloque as gemas e os ovos com o açúcar e bata com varas ,  verta um pouco da aletria e mexa bem , verta tudo no tacho e leve ao lume a cozer as gemas e os ovos.
3º Retire do lume, verta nas taças, retire a casca de limão e pau de canela , polvilhe com canela em pó. 
</t>
  </si>
  <si>
    <t>Lavar e preparar a fruta conforme normas de higiene e segurança alimentar.
1º Cortar a fruta em cubos de 1cm para 1 cm.
2º Preparar a gelatina conforme normas do fabricante.
3ºDeixar arrefecer a gelatina em ambiente refrigerado e passados 10 minutos adicionar a fruta.
4º Levar novamente a ambiente refrigerado e deixar a gelatina solidificar.</t>
  </si>
  <si>
    <t>FT 1</t>
  </si>
  <si>
    <t>FT 2</t>
  </si>
  <si>
    <t xml:space="preserve">FT 3 </t>
  </si>
  <si>
    <t xml:space="preserve">FT 4 </t>
  </si>
  <si>
    <t>Carne de porco fatiada estufada</t>
  </si>
  <si>
    <t>FT 5</t>
  </si>
  <si>
    <t>FT 6</t>
  </si>
  <si>
    <t xml:space="preserve">Carnes mistas (vaca e porco) </t>
  </si>
  <si>
    <t>FT 7</t>
  </si>
  <si>
    <t>FT 8</t>
  </si>
  <si>
    <t>FT 9</t>
  </si>
  <si>
    <t>Carne de porco fatiada assada</t>
  </si>
  <si>
    <t>FT 10</t>
  </si>
  <si>
    <t>Rolo de carne fatiado</t>
  </si>
  <si>
    <t>FT 11</t>
  </si>
  <si>
    <t>Perna de frango estufada</t>
  </si>
  <si>
    <t>FT 12</t>
  </si>
  <si>
    <t>FT 13</t>
  </si>
  <si>
    <t xml:space="preserve">Carnes mistas (vaca, porco e frango) </t>
  </si>
  <si>
    <t>FT 14</t>
  </si>
  <si>
    <t>Perú estufado</t>
  </si>
  <si>
    <t>FT 15</t>
  </si>
  <si>
    <t>Frango assado</t>
  </si>
  <si>
    <t>FT 16</t>
  </si>
  <si>
    <t>FT 17</t>
  </si>
  <si>
    <t>FT 18</t>
  </si>
  <si>
    <t>Strogonoff de frango</t>
  </si>
  <si>
    <t>FT 19</t>
  </si>
  <si>
    <t>Lombo de porco enfeitiçado com maças</t>
  </si>
  <si>
    <t>FT 20</t>
  </si>
  <si>
    <t>Carne de porco assada</t>
  </si>
  <si>
    <t>FT 21</t>
  </si>
  <si>
    <t>FT 22</t>
  </si>
  <si>
    <t>FT 23</t>
  </si>
  <si>
    <t>Fusilli no forno com carnes brancas</t>
  </si>
  <si>
    <t>FT 24</t>
  </si>
  <si>
    <t>Peru assado com laranja</t>
  </si>
  <si>
    <t>FT 25</t>
  </si>
  <si>
    <t>Perna de frango corada</t>
  </si>
  <si>
    <t>FT 26</t>
  </si>
  <si>
    <t>FT 27</t>
  </si>
  <si>
    <t>Arroz de peru em cama de legumes</t>
  </si>
  <si>
    <t>Febras de porco estufadas</t>
  </si>
  <si>
    <t>FT 28</t>
  </si>
  <si>
    <t>FT 29</t>
  </si>
  <si>
    <t>Ovos mexidos com cogumelos e chouriço</t>
  </si>
  <si>
    <t>Perna de frango de tomatada</t>
  </si>
  <si>
    <t xml:space="preserve">Lavar e preparar os ingredientes segundo as normas de higiene e segurança alimentar.
1-Leve ao lume o azeite, o alho, a cebola, o tomate em cubos e concentrado e deixe estufar durante 5 minutos. Triturar tudo.
2-Dispor os hambúrgueres em tabuleiro e regar com o estufado anterior
3-Levar ao forno à temperatura de 160ºC durante 20 minutos ou colocar os hambúrgueres no tacho junto com o estufado e levar ao lume até cozer durante 20 minutos.
</t>
  </si>
  <si>
    <t xml:space="preserve">Lavar e preparar os ingredientes segundo as normas de higiene e segurança alimentar.
1º Leve ao lume o azeite o alho picado, a cebola picada, o tomate em cubos e concentrado e deixe estufar durante cinco minutos 
2ºAdicionar os cogumelos em tiras, a cenoura raspada e o milho e deixar cozinhar por 10 minutos.
3º Leve ao lume água com sal e um fio de azeite quando estiver a ferver acrescente o fusilli e deixe cozer o tempo correspondente ao indicado pelo fabricante (1 porção de massa para três de água)
4º Cortar o ovo e o queijo em cubos de 1 cm por 1 cm.
5ºEnvolver todos os ingredientes e servir.
</t>
  </si>
  <si>
    <t xml:space="preserve">Queijo
Fusilli
Ovo cozido
Azeite
Alho
Cebola
Tomate
Cogumelos
Cenoura
Milho
Sal
</t>
  </si>
  <si>
    <t xml:space="preserve">Azeite
Alho
Cebola
Tomate
Carne de porco
</t>
  </si>
  <si>
    <t xml:space="preserve">30gr
80gr
1ovo
3ml
q.b.
25gr
35gr
50gr
50gr
30gr
≤0,2gr
</t>
  </si>
  <si>
    <t xml:space="preserve">3ml
q.b
25gr
35gr
160gr
</t>
  </si>
  <si>
    <t xml:space="preserve">Carne de vaca
Carne de porco
Tomate
Cebola
Azeite
Sal
Sumo de limão
Alho
Louro
</t>
  </si>
  <si>
    <t xml:space="preserve">80gr
80gr
35gr
25gr
3ml
≤0,2gr
q.b.
q.b.
q.b.
</t>
  </si>
  <si>
    <t xml:space="preserve">1º Leve ao lume o azeite o alho picado e a cebola picada, o louro, deixe alourar, acrescente as carnes cortadas em cubos (2 cm por 2 cm) 
2º Acrescente as lulas e as ervilhas, envolva o arroz e o açafrão dissolvido em água quente, acrescente a água necessária para a cozedura, tempere de sal, e deixe cozinhar lentamente por cerca de vinte minutos.
4º Escalfe em água a ferver os bivalves, escorra-os e reserve
5º Coloque o arroz no tabuleiro por cima disponha as amêijoas e os mexilhões e salpique os pimentos vermelhos cortados em cubos.
</t>
  </si>
  <si>
    <t xml:space="preserve">220gr
≤0,2gr
q.b.
q.b.
 q.b. 
</t>
  </si>
  <si>
    <t xml:space="preserve">
Lavar e preparar os ingredientes segundo as normas de higiene e segurança alimentar.
1º Leve ao lume o azeite o alho picado, a cebola picada, o tomate em cubos e concentrado e deixe estufar durante cinco minutos 
2º Coloque as almondegas num tabuleiro polvilhe com farinha de trigo e leve-as a cozinhar cobertas ao forno á temperatura 160ºc durante 20 minutos.
4ºPique a salsa e os orégãos e disponha por cima do preparado
</t>
  </si>
  <si>
    <t xml:space="preserve">
Almôndegas
Tomate
Cebola
Azeite
Sal
Salsa
Orégãos
Farinha de trigo
</t>
  </si>
  <si>
    <t xml:space="preserve">
150gr
35gr
25gr
3ml
≤0,2gr
q.b.
q.b.
q.b.
</t>
  </si>
  <si>
    <t xml:space="preserve">Lavar e preparar os ingredientes segundo as normas de higiene e segurança alimentar.
1º Leve ao lume o azeite acrescente o alho, a cebola picada, deixe alourar, junte o tomate em cubos e concentrado
2º Junte a carne picada deixe estufar em lume brando durante 30 minutos, no final salpique com a salsa e orégãos  
3º Leve ao lume água com sal e um fio de azeite quando estiver a ferver acrescente o esparguete deixe cozer o tempo correspondente ao indicado pelo fabricante( 1 porção de massa para três de água )
4º Escorra e reserve com um pouco da água da cozedura 
5º Sirva com a carne bolonhesa 
</t>
  </si>
  <si>
    <t xml:space="preserve">Carne de vaca picada
Tomate
Cebola
Azeite
Sal
Salsa
Alho
Orégãos
Esparguete
</t>
  </si>
  <si>
    <t xml:space="preserve">140gr
35gr
25gr
3ml
 ≤ 0,2gr
q.b.
q.b.
q.b.
80gr
</t>
  </si>
  <si>
    <t xml:space="preserve">Frango
Tomate
Cebola
Azeite
Sal
Salsa
Sumo de limão 
Alho
</t>
  </si>
  <si>
    <t xml:space="preserve">Perna de peru
Tomate
Cebola
Azeite
Sal
Salsa
Sumo de limão 
Alho
</t>
  </si>
  <si>
    <t xml:space="preserve">Lavar e preparar os ingredientes segundo as normas de higiene e segurança alimentar.
1º Depois de cozido o feijão reserve com a água 
2º Corte a carnes em cubos três por três cm tempere de sal, louro e sumo de limão 
3º Leve ao lume o azeite, a cebola picada, o alho, deixe alourar, acrescente as carnes um pouco de caldo, o chouriço às rodelas, o louro, o tomate em cubos a cenoura em rodelas, e deixe cozinhar cerca de meia hora (até ficar tenra)
4º Acrescente a couve lombarda em juliana grossa e o feijão bem como a água da cozedura do feijão e deixe cozinhar durante quinze minutos.
5º Retifique os temperos
</t>
  </si>
  <si>
    <t xml:space="preserve">Lavar e preparar os ingredientes segundo as normas de higiene e segurança alimentar.
1ºLeve ao lume o azeite, a cebola picada, o alho e o tomate em cubos e o tomate concentrado. Deixe apurar por 5 minutos.
2ºJunte a carne picada e o sal. Deixar estufar em lume brando por 20 minutos. 3ºPreparar o puré de batata segundo as indicações do fabricante.
4º Colocar num tabuleiro uma camada de puré, a carne no meio e cobrir com o restante puré. 
5ºPincelar com ovo e levar ao forno a alourar por 10 minutos.
</t>
  </si>
  <si>
    <t xml:space="preserve">Peito de frango
Cogumelos
Cebola
Leite
Sal
Alho
</t>
  </si>
  <si>
    <t xml:space="preserve">160gr
50g
25gr
20ml
≤0,2gr
q.b.
</t>
  </si>
  <si>
    <t xml:space="preserve">Lombo/Pá de porco
Cebola
Azeite
Sal
Alho
Sumo de limão
Ervas de Provence
</t>
  </si>
  <si>
    <t xml:space="preserve">160gr
25gr
3ml
≤0,2gr
q.b.
q.b.
q.b
</t>
  </si>
  <si>
    <t xml:space="preserve">Lavar e preparar os ingredientes segundo as normas de higiene e segurança alimentar.
1º Depois de cortadas as carnes tempera-se com alho, sal e sumo de limão 
2º Leve ao lume o azeite, acrescente o alho a cebola picada, o tomate em cubos e o concentrado, deixe apurar durante cinco minutos 
3º Acrescente as carnes e deixe cozinhar durante 20 minutos em lume médio. Retifique os temperos e polvilhe com salsa.
4º Leve ao lume água com sal e um fio de azeite quando estiver a ferver acrescente o fusilli deixe cozer o tempo correspondente ao indicado pelo fabricante( 1 porção de massa para três de água )
4º Escorra e reserve com um pouco da água da cozedura
5º Colocar num tabuleiro a carne juntamento com o respetivo estufado e por cima a camada de massa.
6ºLevar ao forno a 160ºC por 10 minutos.
</t>
  </si>
  <si>
    <t xml:space="preserve">Perna de peru
Tomate
Cebola
Azeite
Sal
Salsa
Sumo de limão 
Alho
Fusilli
</t>
  </si>
  <si>
    <t xml:space="preserve">220gr
35gr
25gr
3ml
≤0,2gr
q.b.
q.b.
q.b.
80gr
</t>
  </si>
  <si>
    <t xml:space="preserve">220gr
≤0,2gr
q.b.
q.b.
 q.b. 
q.b.
</t>
  </si>
  <si>
    <t xml:space="preserve">Pernas de Frango
Sal
Sumo de limão
Alho
Ervas de Provence
</t>
  </si>
  <si>
    <t xml:space="preserve">220gr
35gr
25gr
3ml
≤0,2gr
</t>
  </si>
  <si>
    <t xml:space="preserve">Lavar e preparar os ingredientes segundo as normas de higiene e segurança alimentar.
1. Coza o peru, isento de peles e gorduras, em água temperada com sal e pimenta. 
2. Reserve a água da cozedura. 
3. Retire a carne e desfie a mesma. 
4. Coloque um pouco de água numa panela, junte a cebola picada, o azeite e deixe ferver. 
5. Acrescente o arroz e mexa muito bem. 
6. Regue com a calda da cozedura (o dobro da quantidade do arroz) e rectifique o tempero. Deixe cozer em lume brando.
7. Coza a couve e a cenoura na calda da cozedura das aves e quando estiverem cozidos escorra-os bem.
8. Numa assadeira coloque uma camada de arroz, uma de carne desfiada, outra de legumes e, por fim, uma camada de arroz. 
9. Leve ao forno a tostar.
</t>
  </si>
  <si>
    <t xml:space="preserve">Peru
Cebola
Azeite
Sal
Arroz
Couve
Cenoura
</t>
  </si>
  <si>
    <t xml:space="preserve">220gr
25gr
3ml
 ≤ 0,2gr
60gr
80gr
50gr
</t>
  </si>
  <si>
    <t xml:space="preserve">Perna de frango
Tomate
Cebola
Azeite
Sal
Alho
</t>
  </si>
  <si>
    <t xml:space="preserve">Lavar e preparar os ingredientes segundo as normas de higiene e segurança alimentar.
1º Tempere o frango com sal, sumo de limão e alho esmagado.
2º Leve ao lume o azeite, acrescente a cebola e cenoura em meias luas deixe alourar por 5 minutos e acrescente o tomate em cubos
3ºAcrescentar o frango e deixar estufar por 20 minutos.
3º Cortar as batatas em cubos.
4ºAdicionar água ao estufado de frango e quando esta ferver adicionar as batatas e deixar cozinhar por 15 minutos.
5ºAdicionar o feijão-verde aos cubos e as ervilhas. Deixar cozinhar mais 5 minutos.
</t>
  </si>
  <si>
    <t xml:space="preserve">Lavar e preparar os ingredientes segundo as normas de higiene e segurança alimentar.
1ºCortar os cogumelos e o chouriço em rodelas.
2ºBater os ovos pasteurizados com uma pitada de sal e juntar os cogumelos e o chouriço.
3ºNuma sertã com um fio de azeite acrescentar o preparado de ovos e mexer até os ovos ficarem consistentes e cremosos.
</t>
  </si>
  <si>
    <t xml:space="preserve">Ovo
Sal
Azeite
Cogumelos
Chouriço
</t>
  </si>
  <si>
    <t>Fichas Técnicas das Ementas de Saladas e Legumes</t>
  </si>
  <si>
    <t xml:space="preserve">Preparar, lavar e desinfetar o vegetal segundo as normas de higiene e segurança alimentar. </t>
  </si>
  <si>
    <t xml:space="preserve">Beterraba/
Pepino/
Tomate/
Alface/
Couve-roxa/
Milho/
Cenoura/
Couve em juliana/
Pimento/
Couve-de-bruxelas/
Courgette
</t>
  </si>
  <si>
    <t>F.T Legumes</t>
  </si>
  <si>
    <t>Cenoura/ Feijão verde/ Ervilhas/ Brócolos/ Couve-flor/ Couve-de-bruxelas/ Macedónia de legumes</t>
  </si>
  <si>
    <t xml:space="preserve">Preparar, lavar e desinfetar o vegetal segundo as normas de higiene e segurança alimentar.
1ºCozer os legumes em água e sal durante 10 minutos.
</t>
  </si>
  <si>
    <t>Macedónia de Legumes</t>
  </si>
  <si>
    <t xml:space="preserve">Preparar, lavar e desinfetar o vegetal segundo as normas de higiene e segurança alimentar.
1ºLevar ao lume azeite, cebola e deixar apurar por 5 minutos.
2ºAcrescentar os legumes e temperar de sal. Deixar estufar por 10 minutos.
</t>
  </si>
  <si>
    <t xml:space="preserve">Cenoura
Feijão-Verde
Ervilhas
Macedónia de legumes
Brócolos
Couve-Flor
Couve-de-bruxelas
</t>
  </si>
  <si>
    <t xml:space="preserve">40
35
50
40
30
45
40
40
20
40
40
</t>
  </si>
  <si>
    <t xml:space="preserve">40
50
50
80
60
60
40
</t>
  </si>
  <si>
    <t xml:space="preserve">1º Leve ao lume o azeite a cebola picada deixe alourar ligeiramente , acrescente o arroz envolva, adicione a água ( 1 porção de arroz para 2 porções de água ) , tempere de sal , e deixe cozinhar lentamente por vinte minutos. </t>
  </si>
  <si>
    <t>Esparguete/fusili/cotovelinhos</t>
  </si>
  <si>
    <t xml:space="preserve">Massa
Azeite
Sal
</t>
  </si>
  <si>
    <t xml:space="preserve">80gr
3ml
≤ 0,2gr
</t>
  </si>
  <si>
    <t>1º Leve ao lume água com sal e um fio de azeite quando estiver a ferver acrescente o esparguete/fusili/ cotovelinhos e deixe cozer o tempo correspondente ao indicado pelo fabricante ( 1 porção de massa para três de água ).</t>
  </si>
  <si>
    <t>Batata
Tomate
Cebola
Azeite
Sal</t>
  </si>
  <si>
    <t xml:space="preserve">270gr
35gr
25gr
3ml
≤ 0,2gr
</t>
  </si>
  <si>
    <t>Arroz de cenoura/ervilhas</t>
  </si>
  <si>
    <t xml:space="preserve">Arroz
Cenoura/ervilhas
Cebola
Azeite
Sal
Alho
</t>
  </si>
  <si>
    <t xml:space="preserve">60gr
30/30gr
20gr
3ml
≤ 0,2gr 
q.b.
</t>
  </si>
  <si>
    <t xml:space="preserve">1º Leve ao lume o azeite a cebola picada deixe alourar ligeiramente , acrescente o arroz envolva, junte a cenoura ralada/ ervilhas , adicione a água ( 1 porção de arroz para 2 porções de água ) , tempere de sal , e deixe cozinhar lentamente por vinte minutos. </t>
  </si>
  <si>
    <t xml:space="preserve">1º Leve ao lume o azeite a cebola picada e o tomate aos cubos e deixe alourar ligeiramente , acrescente o arroz envolva, adicione a água ( 1 porção de arroz para 2 porções de água ) , tempere de sal , e deixe cozinhar lentamente por vinte minutos. </t>
  </si>
  <si>
    <t>1º Leve ao lume em água a ferver as batatas aos cubos com sal durante 20 minutos.</t>
  </si>
  <si>
    <t>Arroz de feijão malandrinho</t>
  </si>
  <si>
    <t>Arroz
Feijão vermelho
Cebola
Tomate
Azeite
Sal</t>
  </si>
  <si>
    <t>60gr
20gr
25gr
35gr
3ml
≤ 0,2gr</t>
  </si>
  <si>
    <t xml:space="preserve">1º Leve ao lume o azeite a cebola picada e o tomate aos cubos e deixe alourar ligeiramente , acrescente o arroz envolva, adicione a água ( 1 porção de arroz para 3 porções de água ) , acrescente o feijão previamente cozido, tempere de sal , e deixe cozinhar lentamente por vinte minutos. </t>
  </si>
  <si>
    <t>Arroz de talos</t>
  </si>
  <si>
    <t>Arroz
Alface
Cebola
Azeite
Sal</t>
  </si>
  <si>
    <t>60gr
40gr
25gr
3ml
≤ 0,2gr</t>
  </si>
  <si>
    <t>1. Leve ao lume água a ferver com sal, azeite e cebola picada.
2. Junte os talos dos legumes em pedaços pequenos e deixe ferver.
3. Adicione o arroz e deixe cozer por vinte minutos.</t>
  </si>
  <si>
    <t>Arroz alaranjado</t>
  </si>
  <si>
    <t>Arroz
Cenoura
Cebola
Azeite
Sal
Alho
Açafrão</t>
  </si>
  <si>
    <t>60gr
30gr
20gr
3ml
≤ 0,2gr 
q.b.
q.b.</t>
  </si>
  <si>
    <t xml:space="preserve">1º Leve ao lume o azeite a cebola picada deixe alourar ligeiramente , acrescente o arroz envolva, junte a cenoura ralada , adicione a água ( 1 porção de arroz para 2 porções de água ) , tempere de sal  e açafrão, e deixe cozinhar lentamente por vinte minutos. </t>
  </si>
  <si>
    <t>Esparguete salteado</t>
  </si>
  <si>
    <t xml:space="preserve">Massa
Azeite
Sal
Alho
</t>
  </si>
  <si>
    <t>80gr
3ml
≤ 0,2gr
q.b.</t>
  </si>
  <si>
    <t>Batata frita</t>
  </si>
  <si>
    <t>Batata
Óleo de girassol</t>
  </si>
  <si>
    <t>270gr
10ml</t>
  </si>
  <si>
    <t>1º Leve a fritar em óleo bem quente (170ºC) durante 10minutos.</t>
  </si>
  <si>
    <t>Salada Russa de atum (atum, batata, ervilha, cenoura, feijão-verde)</t>
  </si>
  <si>
    <t>Batata 
Atum em conserva
Ovo cozido
Ervilhas
Cenoura
Sal
Salsa
Azeite ou Maionese</t>
  </si>
  <si>
    <t>Lavar bem, arranjar e cortar os ingredientes.
1ºEscorrer bem o atum.
2ºCozer as batatas sem pele em água temperada com sal. 
3ºÀ parte, cozer também as cenouras e as ervilhas. 
4ºDepois de cozidas as batatas, envolver com as cenouras, as ervilhas, o ovo cozido cortado  ás rodelas e o atum já escorrido.
5ºPolvilhar com salsa.
6ºTemperar com azeite ou maionese.</t>
  </si>
  <si>
    <t>Peixe-prata no forno</t>
  </si>
  <si>
    <t>Peixe-prata
Tomate
Cebola
Azeite
Sal
Alho
Sumo de limão
Ervas aromáticas (Salsa, Orégãos, Louro, Tomilho)</t>
  </si>
  <si>
    <t>170gr
35gr
25gr
3ml
≤0,2gr
q.b.
q.b.
q.b.</t>
  </si>
  <si>
    <t>Lavar, preparar e temperar o peixe com sal, alho, sumo de limão e ervas aromáticas.
1ºLavar, arranjar e cortar os restantes ingredientes.
2ºColocar o peixe num tabuleiro com um fio de azeite e cebola cortada às rodelas.
3ºPor cima do peixe dispor o tomate aos cubos sem sementes e levar ao forno pré-aquecido a 160ºC durante 30 minutos.</t>
  </si>
  <si>
    <t xml:space="preserve">Migas de bacalhau
Grão-de-bico
Ovo cozido
Cebola
Azeite
Sal
Alho
Salsa
Vinagre
</t>
  </si>
  <si>
    <t xml:space="preserve">1ºDe véspera, demolhar o grão-de-bico de acordo com os procedimentos internos da empresa. No dia cozer o grão-de-bico em água temperada com sal. 
2ºÀ parte, demolhar as migas de bacalhau. Depois de demolhadas, cozer e escorrer bem.  
3ºMisturar o bacalhau com o grão-de-bico e o ovo cozido cortado às rodelas. 
4ºPreparar o tempero à parte com alho, cebola e salsa picada, azeite e vinagre.  </t>
  </si>
  <si>
    <t>F.T.P. 4</t>
  </si>
  <si>
    <t>F.T.P. 5</t>
  </si>
  <si>
    <t>Lombos de pescada no forno</t>
  </si>
  <si>
    <t>Lombos de pescada
Tomate
Cebola
Azeite
Sal
Alho
Sumo de limão
Ervas aromáticas (Salsa, Orégãos, Louro, Tomilho)</t>
  </si>
  <si>
    <t>1ºLavar, preparar e temperar os lombos de pescada com sal, alho, sumo de limão e ervas aromáticas.
2ºLavar, arranjar e cortar os restantes ingredientes.
3ºColocar o peixe num tabuleiro com um fio de azeite e cebola cortada às rodelas.
4ºPor cima do peixe, dispor o tomate aos cubos sem sementes e levar ao forno pré-aquecido a 160ºC durante 30 minutos.</t>
  </si>
  <si>
    <t>F.T.P. 6</t>
  </si>
  <si>
    <t>F.T.P. 7</t>
  </si>
  <si>
    <t>Peixe-prata estufado</t>
  </si>
  <si>
    <t>Peixe-prata
Tomate
Cebola
Azeite
Sal
Alho
Ervas aromáticas (Louro, Alecrim, Orégãos, Salsa)</t>
  </si>
  <si>
    <t xml:space="preserve">170gr
35gr
25gr
3ml
≤0,2gr
q.b.
q.b.
</t>
  </si>
  <si>
    <t>1ºLimpar, preparar e temperar o peixe com sal. 
2ºLavar, arranjar e cortar os restantes ingredientes.
3ºEstufar a cebola, o alho e o tomate cortado aos cubos em azeite.
4ºAcrescentar o peixe.
5ºTemperar com sal e ervas aromáticas.
6ºDeixar estufar em lume brando durante 30 minutos, rectificando o tempero no final.</t>
  </si>
  <si>
    <t>Solha gratinada</t>
  </si>
  <si>
    <t>Solha
Azeite
Sal
Leite de vaca UHT meio-gordo
Sumo de limão
Alho
Ervas aromáticas (Orégãos, Salsa)</t>
  </si>
  <si>
    <t>170g
3ml
≤ 0,2gr
q.b.
q.b.
q.b.
q.b.</t>
  </si>
  <si>
    <t xml:space="preserve">1ºLimpar, preparar e temperar o peixe com sal, sumo de limão, alho e ervas aromáticas.
2ºLavar, arranjar e cortar os restantes ingredientes.
3ºNum tacho adicionar o leite ao azeite, deixando-o cair em fio e mexendo sempre para não deixar engrossar.
4ºColocar o peixe num tabuleiro, regar com o preparado de leite e levar a gratinar em forno pré-aquecido a 160ºC durante 30 minutos. </t>
  </si>
  <si>
    <t>F.T.P. 9</t>
  </si>
  <si>
    <t>Atum em conserva
Ovo cozido
Arroz
Cenoura
Ervilhas
Cebola
Azeite
Sal
Alho</t>
  </si>
  <si>
    <t>100gr
1/2 Unidade
80gr
50gr
50gr
25gr
3ml
q.b.
q.b.</t>
  </si>
  <si>
    <t>1ºLavar bem, arranjar e cortar os ingredientes.
2ºEscorrer bem o atum.
3ºColocar um tacho ao lume com azeite, cebola, alho, cenoura e ervilhas.
4ºAcrescentar a água, deixar levantar fervura e juntar o arroz.
5ºTemperar com sal e deixar cozer durante 20 minutos.
6ºNo final, adicionar o atum bem escorrido e ovo cozido cortado aos quartos.</t>
  </si>
  <si>
    <t>F.T.P. 10</t>
  </si>
  <si>
    <t>F.T.P. 11</t>
  </si>
  <si>
    <t xml:space="preserve">170gr
35gr
25gr
3ml
≤0,2gr
q.b.
q.b.
q.b.
</t>
  </si>
  <si>
    <t>F.T.P. 12</t>
  </si>
  <si>
    <t>Arinca/Abrótea assada</t>
  </si>
  <si>
    <t xml:space="preserve">Arinca/Abrótea
Tomate
Cebola
Azeite
Sal
Alho
Sumo de limão
Ervas aromáticas (Salsa, Orégãos, Louro, Tomilho)
</t>
  </si>
  <si>
    <t>1ºLavar, preparar e temperar o peixe com sal, alho, sumo de limão e ervas aromáticas.
2ºLavar, arranjar e cortar os restantes ingredientes.
3ºColocar o peixe num tabuleiro com um fio de azeite e cebola cortada às rodelas.
4ºPor cima do peixe, dispor o tomate aos cubos sem sementes e levar ao forno pré-aquecido a 160ºC durante 30 minutos.</t>
  </si>
  <si>
    <t>F.T.P. 13</t>
  </si>
  <si>
    <t>Cubos de salmão em sêmola de milho</t>
  </si>
  <si>
    <t>Salmão
Sêmola de milho
Cebola
Tomate
Azeite
Alho
Sal
Pimenta</t>
  </si>
  <si>
    <t>150gr
10gr
25gr
35gr
3ml
q.b.
q.b.
q.b.</t>
  </si>
  <si>
    <t xml:space="preserve">1ºLavar, preparar e temperar o peixe com sal e pimenta, envolvendo-o de seguida na sêmola de milho. 
2ºColocar o peixe num tabuleiro, reguar com um fio de azeite e levar ao forno durante 15 minutos, à temperatura de 180ºC.
3ºLavar, arranjar e cortar os restantes ingredientes.
4ºLevar ao lume o restante azeite com o alho e a cebola picada e um pouco de água e deixar alourar.
5ºAcrescentar o tomate em cubos e deixar estufar bem. 
6ºEnvolver a restante sêmola de milho.
7ºJuntar água, caso seja necessário rectificar a consistência.
8ºNo fim, regar o peixe com o preparado anterior. </t>
  </si>
  <si>
    <t>F.T.P. 14</t>
  </si>
  <si>
    <t>1ºLavar, arranjar e cortar os ingredientes.
2ºNum recipiente colocar água, cebola, alho picado, cenoura raspada e azeite e deixar ferver. Acrescentar o arroz, temperar com sal e deixar cozer. Depois de cozido, reservar. 
3ºRefogar em azeite a cebola, o alho picado, o tomate em cubos e o concentrado de tomate durante 5 minutos.
4ºLascar a cavala em conserva, envolver no molho de tomate, salpicar com salsa picada e temperar com sal.
5ºNum tabuleiro de ir ao forno, colocar uma camada de arroz, uma camada de cavala em molho de tomate, finalizando com uma nova camada de arroz.
6ºÀ parte envolver o pão ralado com um pouco de azeite e salsa picada. No fim, polvilhar o arroz com este preparado e levar ao forno a gratinar.</t>
  </si>
  <si>
    <t>F.T.P. 15</t>
  </si>
  <si>
    <t xml:space="preserve">Abrótea/Arinca estufada </t>
  </si>
  <si>
    <t>Arinca/Abrótea
Tomate
Cebola
Azeite
Sal
Alho
Ervas aromáticas (Louro, Alecrim, Orégãos, Salsa)</t>
  </si>
  <si>
    <t>170gr
35gr
25gr
3ml
≤0,2gr
q.b.
q.b.</t>
  </si>
  <si>
    <t>1ºLimpar, preparar e temperar  o peixe com sal.
2ºLavar, arranjar e cortar os restantes ingredientes. 
3ºEstufar a cebola, o alho e o tomate cortado aos cubos em azeite.
4ºAcrescentar o peixe.
5ºTemperar com sal e ervas aromáticas.
6ºDeixar estufar em lume brando durante 30 minutos, rectificando o tempero no final.</t>
  </si>
  <si>
    <t>F.T.P. 16</t>
  </si>
  <si>
    <t>Pescada gratinada</t>
  </si>
  <si>
    <t xml:space="preserve">Pescada
Azeite
Sal
Leite de vaca UHT meio-gordo
Sumo de limão
Alho
Ervas aromáticas (Orégãos, Salsa)
</t>
  </si>
  <si>
    <t xml:space="preserve">170g
3ml
≤ 0,2gr
q.b.
q.b.
q.b.
q.b.
</t>
  </si>
  <si>
    <t>F.T.P. 17</t>
  </si>
  <si>
    <t>Abrótea/Arinca estufada com batata aos cubos</t>
  </si>
  <si>
    <t>Arinca/Abrótea
Batata
Tomate
Cebola
Azeite
Sal
Alho
Ervas aromáticas (Louro, Alecrim, Orégãos, Salsa)</t>
  </si>
  <si>
    <t>170gr
270gr
35gr
25gr
3ml
≤0,2gr
q.b.
q.b.</t>
  </si>
  <si>
    <t>1ºLimpar, preparar e temperar o peixe com sal.
2ºLavar, arranjar e cortar os restantes ingredientes. 
3ºEstufar a cebola, o alho e o tomate cortado aos cubos em azeite.
4ºAcrescentar as batatas e o peixe.
5ºTemperar com sal e ervas aromáticas.
6ºDeixar estufar em lume brando durante 40 minutos, retificando o tempero no final.</t>
  </si>
  <si>
    <t>F.T.P. 18</t>
  </si>
  <si>
    <t>Pescada à “Rosa do Adro”</t>
  </si>
  <si>
    <t>Pescada
Ovo pasteurizado
Azeite
Sal
Sumo de limão
Ervas aromáticas (salsa)
Alho
Pão ralado</t>
  </si>
  <si>
    <t xml:space="preserve">170gr
1 unidade
3ml
≤0,2gr
q.b.
q.b.
q.b.
q.b.
</t>
  </si>
  <si>
    <t xml:space="preserve">Limpar, preparar e temperar o peixe com sal, sumo de limão, alho e ervas aromáticas.
2Passar o peixe por ovo batido e pão ralado.
3Dispor o peixe num tabuleiro com um fio de azeite e levar ao forno pré-aquecido a 160ºC durante 30 minutos.
</t>
  </si>
  <si>
    <t>F.T.P. 19</t>
  </si>
  <si>
    <t>Lombos de pescada estufados</t>
  </si>
  <si>
    <t>Lombos de pescada
Tomate
Cebola
Azeite
Sal
Alho
Ervas aromáticas (Louro, Alecrim, Orégãos, Salsa)</t>
  </si>
  <si>
    <t>165gr
35gr
25gr
3ml
≤0,2gr
q.b.
q.b.</t>
  </si>
  <si>
    <t>1ºLimpar, preparar e temperar os lombos de pescada com sal. 
2ºLavar, arranjar e cortar os restantes ingredientes.
3ºEstufar a cebola, o alho e o tomate cortado aos cubos em azeite.
4ºAcrescentar o peixe.
5ºTemperar com sal e ervas aromáticas.
6ºDeixar estufar em lume brando durante 30 minutos, rectificando o tempero no final.</t>
  </si>
  <si>
    <t>F.T.P.  20</t>
  </si>
  <si>
    <t>Arroz de peixe (pescada, salmão) com legumes (cenoura e tomate)</t>
  </si>
  <si>
    <t xml:space="preserve">Peixes (pescada e salmão)
Arroz
Cenoura
Tomate
Cebola
Azeite
Sal
Louro
Sumo de limão
Coentros
Alho
</t>
  </si>
  <si>
    <t>1ºTemperar os peixes com sumo de limão e sal.
2ºPreparar os legumes, lavando, arranjando e cortando-os aos pedaços. 
3ºCozer os peixes em água temperada com sal e, no fim, desfiar em lascas.
4ºÀ parte, colocar um tacho ao lume com azeite, cebola, alho, louro, tomate picado e cenoura e deixar apurar por 5 minutos. 
5ºDepois dos legumes estufados, acrescentar a água de cozer os peixes e mais alguma se necessário por 20 minutos. 
6ºDeixar levantar fervura e juntar o arroz. 
7ºQuanto o arroz estiver a meio da cozedura, juntar os peixes desfiados e deixar acabar de cozer durante 20 minutos.
8ºPor fim, polvilhar com os coentros picados.</t>
  </si>
  <si>
    <t>F.T.P. 21</t>
  </si>
  <si>
    <t xml:space="preserve">Batata
Migas de bacalhau
Ovo cozido
Cebola
Azeitonas pretas
Azeite
Sal
Salsa
Alho
Pimenta
</t>
  </si>
  <si>
    <r>
      <t>1ºDemolhar as migas de bacalhau.
2ºDepois de demolhadas e bem escorridas, verter por cima água a ferver, de forma a cobrir por completo as migas de bacalhau e deixar ficar assim durante cerca de 15 minutos. 
3ºRetirar a água, escorrer bem e reservar.
4ºLevar a aloirar a cebola e os alhos às rodelas em azeite, até que fiquem transparentes, juntando as batatas que foram previamente cozidas e cortadas às rodelas.
5ºJuntar as migas de bacalhau escorridas.
6ºMexer tudo ligeiramente, mas sem deixar refogar, e temperar com sal e pimenta.
7ºDe seguida colocar num tabuleiro e levar ao forno pré-aquecido a 160ºC</t>
    </r>
    <r>
      <rPr>
        <b/>
        <sz val="11"/>
        <color rgb="FFFF0000"/>
        <rFont val="Century Gothic"/>
        <family val="2"/>
      </rPr>
      <t xml:space="preserve"> </t>
    </r>
    <r>
      <rPr>
        <b/>
        <sz val="11"/>
        <rFont val="Century Gothic"/>
        <family val="2"/>
      </rPr>
      <t>durante</t>
    </r>
    <r>
      <rPr>
        <b/>
        <sz val="11"/>
        <color rgb="FFFF0000"/>
        <rFont val="Century Gothic"/>
        <family val="2"/>
      </rPr>
      <t xml:space="preserve"> </t>
    </r>
    <r>
      <rPr>
        <b/>
        <sz val="11"/>
        <rFont val="Century Gothic"/>
        <family val="2"/>
      </rPr>
      <t>10 minutos.</t>
    </r>
    <r>
      <rPr>
        <b/>
        <sz val="11"/>
        <color rgb="FFFF0000"/>
        <rFont val="Century Gothic"/>
        <family val="2"/>
      </rPr>
      <t xml:space="preserve"> </t>
    </r>
    <r>
      <rPr>
        <b/>
        <sz val="11"/>
        <rFont val="Century Gothic"/>
        <family val="2"/>
      </rPr>
      <t>Polvilhar com salsa picada e decorar com rodelas de ovo cozido e azeitonas pretas.</t>
    </r>
  </si>
  <si>
    <t>F.T.P. 22</t>
  </si>
  <si>
    <t>Pescada no Tacho</t>
  </si>
  <si>
    <t>Pescada
Cebola
Tomate
Sal
Alho</t>
  </si>
  <si>
    <t>170gr
25gr
35gr
≤0,2gr
q.b.</t>
  </si>
  <si>
    <t>1ºLavar e preparar o peixe.
2ºLevar ao lume um tacho com um pouco de água e alho picado.
3ºJuntar a cebola picada e o louro e deixar refogar.
4ºAdicionar o tomate em cubos.
5ºQuando atingir a fervura, temperar com sal e acrescentar a pescada.
6ºReduzir o lume e deixar cozer cerca de 10 minutos.</t>
  </si>
  <si>
    <t>F.T.P. 23</t>
  </si>
  <si>
    <t xml:space="preserve">165gr
35gr
25gr
3ml
≤0,2gr
q.b.
q.b.
q.b.
</t>
  </si>
  <si>
    <t>1ºLavar, preparar e temperar os filetes de peixe com sal, alho, sumo de limão e ervas aromáticas, de preferência de véspera.
2ºLavar, arranjar e cortar os restantes ingredientes.
3ºColocar o peixe num tabuleiro com um fio de azeite e cebola cortada às rodelas.
4ºPor cima do peixe dispor o tomate aos cubos sem sementes e levar ao forno pré-aquecido a 000ºC durante 000 minutos.</t>
  </si>
  <si>
    <t>F.T.P. 24</t>
  </si>
  <si>
    <t>Arinca/Cavala no forno</t>
  </si>
  <si>
    <t xml:space="preserve">Arinca/Cavala
Tomate
Cebola
Azeite
Sal
Alho
Sumo de limão
Ervas aromáticas (Salsa, Orégãos, Louro, Tomilho)
</t>
  </si>
  <si>
    <t>F.T.P. 25</t>
  </si>
  <si>
    <t>Abrótea gratinada</t>
  </si>
  <si>
    <t xml:space="preserve">Abrótea
Azeite
Sal
Leite de vaca UHT meio-gordo
Sumo de limão
Alho
Ervas aromáticas (Orégãos, Salsa)
</t>
  </si>
  <si>
    <t xml:space="preserve">1ºLimpar, preparar e temperar o peixe com sal, sumo de limão, alho e as ervas aromáticas.
2ºLavar, arranjar e cortar os restantes ingredientes.
3ºNum tacho adicionar o leite ao azeite, deixando-o cair em fio e mexendo sempre para não deixar engrossar.
4ºColocar o peixe num tabuleiro, regar com o preparado de leite e levar a gratinar em forno pré-aquecido a 160ºC durante 30 minutos. </t>
  </si>
  <si>
    <t>F.T.P. 26</t>
  </si>
  <si>
    <t>Pescada à posta no forno</t>
  </si>
  <si>
    <t xml:space="preserve">Pescada
Tomate
Cebola
Azeite
Sal
Alho
Sumo de limão
Ervas aromáticas (Salsa, Orégãos, Louro, Tomilho)
</t>
  </si>
  <si>
    <t>1ºLavar, preparar e temperar o peixe cortado às postas com sal, alho, sumo de limão e ervas aromáticas.
2ºLavar, arranjar e cortar os restantes ingredientes.
3ºColocar o peixe num tabuleiro com um fio de azeite e cebola cortada às rodelas.
4ºPor cima do peixe, dispor o tomate aos cubos sem sementes e levar ao forno pré-aquecido a 160ºC durante 30 minutos.</t>
  </si>
  <si>
    <t>F.T.P. 27</t>
  </si>
  <si>
    <t>Massa espiral
Atum em conserva
Ervilhas
Cenoura
Sal</t>
  </si>
  <si>
    <t>1ºLavar bem, arranjar e cortar os ingredientes.
2ºEscorrer bem o atum.
3ºCozer a massa espiral em água temperada com sal.
4ºÀ parte, cozer as cenouras e as ervilhas.
5ºNo final, envolver a massa com atum bem escorrido, as cenouras e as ervilhas.</t>
  </si>
  <si>
    <t>F.T.P. 28</t>
  </si>
  <si>
    <t>Peixe estufado (salmão, pescada e peixe-prata) com tomate, pimentos e massa cotovelinhos</t>
  </si>
  <si>
    <t>Peixes (salmão e pescada)
Massa
Pimento
Tomate
Cebola
Azeite
Sal</t>
  </si>
  <si>
    <t>170gr
80gr
20gr
40gr
25gr
3ml
≤ 0,2gr</t>
  </si>
  <si>
    <t>Limpar, preparar e temperar os peixes com sal.
1ºLavar, arranjar e cortar os restantes ingredientes. 
2ºEstufar a cebola, o alho, o pimento e o tomate cortado aos cubos em azeite.
3ºAcrescentar água e o peixe.
4ºTemperar com sal e deixar estufar em lume brando durante 20 minutos.
5ºAcrescentar novamente água e a massa.
6ºRetificar o tempero e deixar cozinhar por mais durante 20 minutos.</t>
  </si>
  <si>
    <t>F.T.P. 29</t>
  </si>
  <si>
    <t xml:space="preserve">Salmão
Sal
Sumo de limão
Ervas aromáticas (salsa, coentros, alho, cominhos)
</t>
  </si>
  <si>
    <t xml:space="preserve">170gr
≤0,2gr
q.b.
q.b.
</t>
  </si>
  <si>
    <t>1ºLavar, arranjar e cortar os restantes ingredientes.
2ºLavar, preparar e temperar o peixe com sal, alho, sumo de limão e ervas aromáticas.
3ºSecar bem o peixe e grelhar.</t>
  </si>
  <si>
    <t xml:space="preserve">Pescada
Tomate
Cebola
Azeite
Sal
Sumo de limão
Orégãos
Louro
Salsa
Alho
</t>
  </si>
  <si>
    <t>1ºLavar, preparar e temperar o peixe com sal e sumo de limão.
2ºLavar, arranjar e cortar os restantes ingredientes.
3ºNum tabuleiro com um fio azeite, colocar o louro, a cebola e os alhos cortados às rodelas. Por cima, dispor uma camada de pescada e, por fim, uma camada de tomate cortado ao meio.
4ºSalpicar os tomates com orégãos e salsa e levar ao forno pré-aquecido a 160ºC durante 30 minutos.</t>
  </si>
  <si>
    <t>Pastéis de bacalhau</t>
  </si>
  <si>
    <t>Pastéis de bacalhau
Óleo de amendoim</t>
  </si>
  <si>
    <t>4 unidades
10 ml</t>
  </si>
  <si>
    <t>1ºColocar os pastéis de bacalhau numa fritadeira em óleo bem quente.
2ºQuando fritos, retirar do banho de fritura e escorrer bem.</t>
  </si>
  <si>
    <t>1ºLavar bem, arranjar e cortar os ingredientes.
2ºLavar e preparar o peixe.
3ºCozer a pescada e o miolo de camarão em água temperada com sal e, no fim, desfiar o peixe em lascas.
4ºÀ parte, cozer a massa, a cenoura e as ervilhas.
5ºNo final, envolver a massa, a cenoura e as ervilhas com o peixe desfiado e o miolo de camarão.</t>
  </si>
  <si>
    <t xml:space="preserve">Hambúrguer
Cogumelos
Tomate
Cebola
Azeite
Sal
Alho
</t>
  </si>
  <si>
    <t xml:space="preserve">Creme de cenoura </t>
  </si>
  <si>
    <t xml:space="preserve">Cenoura
Batata
Cebola
Azeite
Sal
Alho
Coentros
</t>
  </si>
  <si>
    <t xml:space="preserve">Abóbora </t>
  </si>
  <si>
    <t xml:space="preserve">Feijão-verde
Abóbora
Batata
Cebola
Azeite
Sal
Alho
</t>
  </si>
  <si>
    <t xml:space="preserve">40gr
40gr
30gr
20gr
3ml
≤0,2gr
q.b.
</t>
  </si>
  <si>
    <t>Cenoura</t>
  </si>
  <si>
    <t>Cenoura
Batata
Cebola
Azeite
Sal
Alho</t>
  </si>
  <si>
    <t>40gr
20gr
20gr
3ml
≤ 0,2gr
q.b.</t>
  </si>
  <si>
    <t xml:space="preserve">Batata
Espinafres
Nabo
Cebola
Azeite
Sal
Alho
</t>
  </si>
  <si>
    <t xml:space="preserve">Couve lombarda
Abóbora
Batata
Cenoura
Cebola
Azeite
Sal
Alho
</t>
  </si>
  <si>
    <t>Grão com nabiças</t>
  </si>
  <si>
    <t xml:space="preserve">Batata
nabiças
Grão-de-bico
Cenoura
Cebola
Azeite
Sal
Alho
</t>
  </si>
  <si>
    <t xml:space="preserve">Feijão branco com espinafres
</t>
  </si>
  <si>
    <t xml:space="preserve">Batata
espinafres
Feijão branco
Cenoura
Cebola
Azeite
Alho
Sal
</t>
  </si>
  <si>
    <t xml:space="preserve">Batata
Couve-flor
Alho francês
Cenoura
Cebola
Nabo
Azeite
Sal
Alho
</t>
  </si>
  <si>
    <t xml:space="preserve">60gr
20gr
20 gr
30gr
20gr
20gr
3ml 
≤0,2gr
q.b.
</t>
  </si>
  <si>
    <t xml:space="preserve">Abóbora
Espinafres 
Courgette
Cenoura
Cebola 
Nabo
Azeite
Sal
Alho
</t>
  </si>
  <si>
    <t>F.T.S.18</t>
  </si>
  <si>
    <t xml:space="preserve">Perna de Frango
Massa
Sal
Hortelã
</t>
  </si>
  <si>
    <t>1º Leve ao lume em água a ferver , as pernas de frango. 
2º Retire o frango e desfie a carne. 
3º Na água de cozedura do frango, adicione a massa e deixe cozer durante 15minutos. 
4º Volte a adicionar a carne desfiada. 
5º Rectifique os temperos, adicione o azeite (em cru, direto da garrafa, sem ferver) e a hortelã a gosto.</t>
  </si>
  <si>
    <t>Grelos</t>
  </si>
  <si>
    <t>Cenoura
Grelos
Batata
Cebola
Azeite
Sal
Alho</t>
  </si>
  <si>
    <t>40gr
40gr
20gr
20gr
3ml
≤ 0,2gr
q.b.</t>
  </si>
  <si>
    <t xml:space="preserve">Couve branca
Abóbora
Batata
Cenoura
Cebola
Azeite
Sal
Alho
</t>
  </si>
  <si>
    <t xml:space="preserve">Feijão branco com couve lombarda
</t>
  </si>
  <si>
    <t xml:space="preserve">Batata
Couve-lombarda
Feijão branco
Cenoura
Cebola
Azeite
Alho
Sal
</t>
  </si>
  <si>
    <t>Grão com couve lombarda</t>
  </si>
  <si>
    <t xml:space="preserve">Batata
couve lombarda
Grão-de-bico
Cenoura
Cebola
Azeite
Sal
Alho
</t>
  </si>
  <si>
    <t xml:space="preserve">Feijão vermelho com hortaliça </t>
  </si>
  <si>
    <t>Grão com feijão-verde</t>
  </si>
  <si>
    <t xml:space="preserve">Batata
Feijão-verde
Grão-de-bico
Cenoura
Cebola
Azeite
Sal
Alho
</t>
  </si>
  <si>
    <t xml:space="preserve">Abóbora
Batata
Couve branca 
Cenoura 
Courgette
Cebola
Azeite
Sal
Alho
</t>
  </si>
  <si>
    <t xml:space="preserve">60gr
30gr
50gr 
45gr
30gr
20gr
3ml
≤0,2gr
q.b.
</t>
  </si>
  <si>
    <t xml:space="preserve">Espinafres </t>
  </si>
  <si>
    <t>Nabo e cenoura com couve lombarda</t>
  </si>
  <si>
    <t xml:space="preserve">Batata
Cenoura
Couve lombarda
Nabo
Cebola
Azeite
Sal
Alho
</t>
  </si>
  <si>
    <t xml:space="preserve">Batata
espinafres
Grão-de-bico
Cenoura
Cebola
Azeite
Sal
Alho
</t>
  </si>
  <si>
    <t>F.T.S.43</t>
  </si>
  <si>
    <t xml:space="preserve">Abóbora
Feijão-verde 
Courgette
Cenoura
Cebola 
Nabo
Azeite
Sal
Alho
</t>
  </si>
  <si>
    <t>F.T.S.44</t>
  </si>
  <si>
    <t>F.T.S.45</t>
  </si>
  <si>
    <t xml:space="preserve">Cenoura
Alho francês
Batata
Cebola
Azeite
Sal
Alho
Coentros
</t>
  </si>
  <si>
    <t xml:space="preserve">20gr
20gr
20gr
20gr
3ml
≤ 0,2gr
q.b.
q.b.
</t>
  </si>
  <si>
    <t>1º Numa panela com água fria acrescente as batatas em cubos, a cenoura aos cubos, a cebola aos cubos e o alho, deixe cozinhar cerca de 30 minutos. 
2º Passe tudo pela varinha mágica . 
3º Rectifique os temperos , termine com o azeite (em cru , directo da garrafa , sem ferver).</t>
  </si>
  <si>
    <t>1º Numa panela com água fria acrescente as batatas em cubos , a cebola, a abóbora, os nabos e a cebola em cubos , deixe cozinhar cerca de 30 minutos.
2º Passe tudo pela varinha mágica 
3º Acrescente a cenoura em cubos, o repolho em juliana fina e as ervilhas deixe cozinhar cerca de quinze minutos
4º Rectifique os temperos , e termine com o azeite (em cru , directo da garrafa , sem ferver )</t>
  </si>
  <si>
    <t xml:space="preserve">1º Numa panela com água fria acrescente as batatas em cubos, a cebola aos cubos, as ervilhas, alho francês aos cubos, a courgette aos cubos e a cenoura aos cubos, deixe cozinhar cerca de 30 minutos. 
2º Passe tudo pela varinha mágica.
3º Rectifique os temperos , e termine com o azeite (em cru , directo da garrafa , sem ferver). 
</t>
  </si>
  <si>
    <t>1ºNuma panela com água fria junte a batata, metade da cenoura a cebola e o alho, deixe cozinhar durante 30 minutos, passe pela varinha mágica. 
2º Acrescente o feijão-verde em tiras , a abóbora em cubos pequenos  e restante cenoura também em cubos , deixe cozer mais quinze minutos em lume brando.
3º rectifique os temperos, termine com o azeite (em cru , directo da garrafa , sem ferver).</t>
  </si>
  <si>
    <t xml:space="preserve">1º Numa panela com água fria junte a batata, metade da cenoura a cebola e o alho, deixe cozinhar durante 30 minutos, passe pela varinha mágica. 
2º Acrescente o feijão-verde em tiras , a abóbora em cubos pequenos  e restante cenoura também em cubos , deixe cozer mais quinze minutos em lume brando.
3º rectifique os temperos, termine com o azeite (em cru , directo da garrafa , sem ferver ) </t>
  </si>
  <si>
    <t xml:space="preserve">1º Numa panela com água fria junte a batata cortada em cubos, a cebola, os nabos em cubos e o alho, deixe cozinhar durante 30 minutos.
2º Passe tudo pela varinha mágica
3º Acrescente as ervilhas, o feijão-verde e a cenoura em cubos deixe cozer mais quinze minutos.
4º Rectifique os temperos e termine com o azeite (em cru, directo da garrafa , sem ferver) </t>
  </si>
  <si>
    <t>1º Numa panela com água fria acrescente as batatas em cubos, uma parte da cenoura aos cubos, a cebola aos cubos e o alho, deixe cozinhar cerca de 30 minutos. 
2º Adicionar o sal. 
3º Passe tudo pela varinha mágica. 
4º Adicione o restante da cenoura aos cubos e deixe cozer durante quinze minutos. 
5º Rectifique os temperos , termine com o azeite (em cru , directo da garrafa, sem ferver) .</t>
  </si>
  <si>
    <t>1º Numa panela com água fria acrescente a batata aos cubos, a cebola, o alho, metade do nabo.
2º Passar pela varinha mágica. 
3º Adicione os espinafres em juliana e o resto do nabo.
4º Rectifique os temperos e adicione o azeite ( em cru, direto da garrafa, sem ferver)</t>
  </si>
  <si>
    <t xml:space="preserve">1º Numa panela com água fria acrescente metade do alho francês às rodelas, a cenoura aos cubos, a abóbora aos cubos, a courgette aos cubos,o nabo aos cubos, o alho e a cebola. 
2º Passar pela varinha mágica. 
3º Adicione o restante alho francês aos cubos e deixe cozer durante 10minutos. 
4ºRetifique o tempero e adicione o azeite (em cru, direto da garrafa, sem ferver).
</t>
  </si>
  <si>
    <t xml:space="preserve">1º Numa panela com água fria junte a batata cortada em cubos, a cebola, a cenoura e a abóbora aos cubos e deixe cozinhar durante 30 minutos, 
2º Passe tudo pela varinha mágica
3º Acrescente a couve em juliana fina e deixe cozer mais quinze minutos
4º Rectifique os temperos e termine com o azeite (em cru, directo da garrafa , sem ferver ) </t>
  </si>
  <si>
    <t>1º De véspera demolhar o grão. 
2º Numa panela com água fria acrescente as batatas em cubos , a cebola aos cubos, a cenoura aos cubos e o alho deixe cozinhar cerca de 30 minutos. 
3º Passe tudo pela varinha mágica. 
4º Adicionar a nabiças em pedaços  e o grão de bico e deixar cozer. 
5º Rectifique os temperos, e termine com o azeite (em cru, directo da garrafa , sem ferver).</t>
  </si>
  <si>
    <t>1º Depois do feijão estar demolhado e cozido, numa panela com água fria acrescente as batatas aos cubos, a cebola em meia lua,a cenoura aos cubos e deixe cozinhar cerca de 30minutos. 
2º Acrescente parte do feijão e passe pela varinha mágica. 
3º Adicione a água de cozedura do feijão. 
4º Acrescente os espinafres e deixar cozer mais 5minutos. 
5º Adicione o restante feijão, rectifique os temperos, e termine com o azeite (em cru, direto da garrafa, sem ferver)</t>
  </si>
  <si>
    <t xml:space="preserve">1º Numa panela com água fria acrescente as batatas em cubos , a cebola aos cubos, a couve flor aos cubos, o alho francês aos cubos, os nabos aos cubos e a cenoura em cubos , deixe cozinhar cerca de 30 minutos.
2º Passe tudo pela varinha mágica 
3º Rectifique os temperos , e termine com o azeite (em cru , directo da garrafa , sem ferver ) 
</t>
  </si>
  <si>
    <t>1º Depois do feijão estar demolhado, numa panela com água fria acrescente as batatas aos cubos, a cebola em meia lua e deixe cozinhar cerca de 30minutos.
2º À parte cozer o feijão. 
3º Passar o primeiro preparado pela varinha mágica, juntamente com algum feijão. 
4º Adicione a água de cozedura do feijão. 
5º Acrescente a couve lombarda em juliana e deixar cozer mais 5minutos. 
6º Adicione o restante feijão, rectifique os temperos, e termine com o azeite (em cru, direto da garrafa, sem ferver)</t>
  </si>
  <si>
    <t xml:space="preserve">1º Numa panela com água fria acrescente a cebola aos cubos, a abóbora aos cubos, os nabos  aos cubos, os espinafres aos cubos, a courgette aos cubos e a cenoura em cubos , deixe cozinhar cerca de 30 minutos.
2º Passe tudo pela varinha mágica. 
3º Rectifique os temperos , e termine com o azeite (em cru , directo da garrafa , sem ferver). 
</t>
  </si>
  <si>
    <t>1º Depois do feijão estar demolhado, numa panela com água fria acrescente as batatas aos cubos, uma parte da cenoura aos cubos, a courgette aos cubos, a cebola às meias luas e deixe cozinhar cerca de 30minutos.
2º À parte cozer o feijão. 
3º Passar o primeiro preparado pela varinha mágica, juntamente com algum feijão. 
4º Adicione a água de cozedura do feijão. 
5º Acrescente a couve em juliana, o resto das cenouras aos cubos e o feijão e deixe cozer mais 5minutos. 
6º Rectifique os temperos, e termine com o azeite (em cru, direto da garrafa, sem ferver)</t>
  </si>
  <si>
    <t>1º Numa panela com água fria adicione a batata aos cubos, o alho, e a cebola às meias luas, durante 30 minutos.
2º Passar pela varinha mágica. 
3º Adicione o caldo verde e deixe cozer durante 10minutos.
4º Rectifique os temperos e adicione o azeite (em cru, direto da garrafa , sem ferver). 
5º Sirva com chouriço previamente cozido.</t>
  </si>
  <si>
    <t xml:space="preserve">1º Numa panela com água friaacrescente as batatas em cubos , a cebola aos cubos, a couve flor aos cubos, os nabos aos cubos e a cenoura em cubos , deixe cozinhar cerca de 30 minutos.
2º Passe tudo pela varinha mágica.
3º Rectifique os temperos , e termine com o azeite (em cru , directo da garrafa , sem ferver) 
</t>
  </si>
  <si>
    <t>1º Numa panela com água fria as batatas aos cubos, a couve branca em juliana, a cenoura aos cubos, a cebola aos cubos durante 30minutos.
2º Passar pela varinha. 
3º Adicione o feijão verde e deixe cozer durante 10 minutos.
4º Rectifique os temperos e adicione o azeite (em cru, direto da garrafa, sem ferver)</t>
  </si>
  <si>
    <t>1º Depois do feijão estar demolhado, Numa panela com água fria acrescente as batatas aos cubos, a cenoura aos cubos, o nabo aos cubos, a cebola às meias luas e deixe cozinhar cerca de 30minutos.
2º À parte cozer o feijão. 
3º Passar o primeiro preparado pela varinha mágica, juntamente com algum feijão. 
4º Adicione a água de cozedura do feijão. 
5º Acrescente a couve em juliana e o feijão e deixe cozer mais 5minutos. 
6º Rectifique os temperos, e termine com o azeite (em cru, direto da garrafa, sem ferver)</t>
  </si>
  <si>
    <t>1º Numa panela com água fria acrescente as batatas em cubos, cenoura aos cubos, a cebola aos cubos e o alho, deixe cozinhar cerca de 30 minutos. 
2º Adicionar o sal. 
3º Passe tudo pela varinha mágica . 
4º Adicione os grelos e deixe cozer durante quinze minutos. 
5ºRectifique os temperos , termine com o azeite (em cru , directo da garrafa , sem ferver ) .</t>
  </si>
  <si>
    <t>1º Depois do feijão estar demolhado, numa panela com água fria acrescente as batatas aos cubos, a cenoura aos cubos, o nabo aos cubos, a cebola às meias luas e deixe cozinhar cerca de 30minutos.
2º À parte cozer o feijão. 
3º Passar o primeiro preparado pela varinha mágica, juntamente com algum feijão. 
4º Adicione a água de cozedura do feijão. 
5º Acrescente a couve em juliana e o feijão e deixe cozer mais 5minutos. 
6º Rectifique os temperos, e termine com o azeite (em cru, direto da garrafa, sem ferver)</t>
  </si>
  <si>
    <t xml:space="preserve">1º Numa panela com água fria acrescente a cebola aos cubos, a abóbora aos cubos, os nabos aos cubos, o alho francês aos cubos, a courgette aos cubos e a cenoura aos cubos , deixe cozinhar cerca de 30 minutos. 
2º Passe tudo pela varinha mágica. 
3º Rectifique os temperos , e termine com o azeite (em cru , directo da garrafa , sem ferver). 
</t>
  </si>
  <si>
    <t>1º Depois do feijão estar demolhado e cozido, numa panela com água fria acrescente as batatas aos cubos, a cebola em meia lua,a cenoura aos cubos e deixe cozinhar cerca de 30minutos.
2º Acrescente parte do feijão e passe pela varinha mágica. 
3º Adicione a água de cozedura do feijão. 
4º Acrescente a couve lombarda em juliana e deixar cozer mais 5minutos. 
5º Adicione o restante feijão, rectifique os temperos, e termine com o azeite (em cru, direto da garrafa, sem ferver)</t>
  </si>
  <si>
    <t>1º De véspera demolhar o grão. 
2º Numa panela com água friaacrescente as batatas em cubos , a cebola aos cubos, a cenoura aos cubos e o alho deixe cozinhar cerca de 30 minutos. 
3º Passe tudo pela varinha mágica. 
4º Adicionar a couve lombarda em juliana  e o grão de bico e deixar cozer. 
5º Rectifique os temperos, e termine com o azeite (em cru, directo da garrafa , sem ferver).</t>
  </si>
  <si>
    <t xml:space="preserve">1º De véspera, demolhar o feijão. 
2ºNuma panela com água fria acrescente as batatas em cubos , a couve branca aos cubos, a couve lombarda aos cubos e o feijão vermelho, deixe cozinhar cerca de 30 minutos. 
3º Passe tudo pela varinha mágica  e acrescente um pouco de feijão vermelho, couve branca e a couve lombarda. 
4º Rectifique os temperos , e termine com o azeite (em cru , directo da garrafa, sem ferver). </t>
  </si>
  <si>
    <t>1º Numa panela com água fria acrescente as batatas em cubos , a cebola aos cubos, a abóbora aos cubos, a cenoura em cubos, o alho francês aos cubos, os espinafres aos cubos e o alho, deixe cozinhar cerca de 30 minutos. 
2º Passe tudo pela varinha mágica. 
3º Rectifique os temperos , e termine com o azeite (em cru , directo da garrafa , sem ferver ).</t>
  </si>
  <si>
    <t>1º De véspera demolhar o grão. 
2º Numa panela com água fria acrescente as batatas em cubos , a cebola aos cubos, a cenoura aos cubos e o alho deixe cozinhar cerca de 30 minutos. 
3º Passe tudo pela varinha mágica. 
4º Adicionar a feijão-verde e o grão de bico e deixar cozer. 
5º Rectifique os temperos, e termine com o azeite (em cru, directo da garrafa , sem ferver).</t>
  </si>
  <si>
    <t>1º Numa panela com água fria acrescente as batatas em cubos , a cebola aos cubos, os nabos aos cubos, o alho francês aos cubos, as ervilhas e a cenoura em cubos , deixe cozinhar cerca de 30 minutos, exceto metade do alho francês. 
2º Passe tudo pela varinha mágica e adicione o restante alho francês, previamente cortado às rodelas. 
3º Rectifique os temperos , e termine com o azeite (em cru , directo da garrafa, sem ferver).</t>
  </si>
  <si>
    <t xml:space="preserve">1º Numa panela com água fria junte a batata cortada em cubos, a cebola, uma parte da cenoura, a courgette e a abóbora aos cubos e deixe cozinhar durante 30 minutos, 
2º Passe tudo pela varinha mágica
3º Acrescente a couve em juliana fina e a cenoura raspada e deixe cozer mais quinze minutos
4º Rectifique os temperos e termine com o azeite (em cru, directo da garrafa , sem ferver ) </t>
  </si>
  <si>
    <t xml:space="preserve">1ºNuma panela com água fria junte a batata cortada em cubos, a cebola e a cenoura aos cubos e deixe cozinhar durante 30 minutos, 
2º Passe tudo pela varinha mágica
3º Acrescente os espinafres e deixe cozer mais quinze minutos
4º Rectifique os temperos e termine com o azeite (em cru, directo da garrafa , sem ferver ) </t>
  </si>
  <si>
    <t>1º Numa panela com água fria acrescente as batatas em cubos , o feijão-verde aos cubos a couve branca aos cubos, a cenoura aos cubos, a cebola aos cubos e o alho, deixe cozinhar cerca de 30 minutos. 
2º Passe tudo pela varinha mágica, depois de cozido. 
3º Rectifique os temperos , e termine com o azeite (em cru, directo da garrafa, sem ferver ).</t>
  </si>
  <si>
    <t>1º Depois do feijão estar demolhado, numa panela com água fria acrescente as batatas aos cubos,uma parte da cenoura às metades, a cebola às meias luas e deixe cozinhar cerca de 30minutos.
2º À parte cozer o feijão. 
3º Passar o primeiro preparado pela varinha mágica, juntamente com algum feijão. 
4º Adicione a água de cozedura do feijão. 
5º Acrescente a couve lombarda em juliana e o resto das cenouras cortada aos  cubos e deixe cozer mais 5minutos. 
6º Adicione o restante feijão, rectifique os temperos, e termine com o azeite (em cru, direto da garrafa, sem ferver)</t>
  </si>
  <si>
    <t>1ºNuma panela com água fria adicione a batata aos cubos, a cebola, o alho, o nabo, metade das cenouras (quando se aplica) e a couve lombarda aos cubos.
2º Passar pela varinha mágica. 
3º Adicione os espinafres em juliana ou a restante cenoura raspada. 
4º Rectifique os temperos e adicione o azeite ( em cru, direto da garrafa, sem ferver)</t>
  </si>
  <si>
    <t>1º De véspera demolhar o grão. 
2º Numa panela com água fria acrescente as batatas em cubos , a cebola aos cubos, a cenoura aos cubos e o alho deixe cozinhar cerca de 30 minutos. 
3º Passe tudo pela varinha mágica. 
4º Adicionar os espinafres e o grão de bico e deixar cozer. 
5º Rectifique os temperos, e termine com o azeite (em cru, directo da garrafa , sem ferver).</t>
  </si>
  <si>
    <t xml:space="preserve">1º Numa panela com água fria o alho francês às rodelas, a cenoura aos cubos, a abóbora aos cubos, o nabo aos cubos, o alho e a cebola. 
2º Passar pela varinha mágica. 
3º Adicione a courgette aos cubos e deixe cozer durante 10minutos. 
4º Retifique o tempero e adicione o azeite (em cru, direto da garrafa, sem ferver)
</t>
  </si>
  <si>
    <t>1º Numa panela com água fria adicione a abóbora aos cubos, a batata aos cubos, a courgette aos cubos e a cebola aos cubos e deixar cozer durante 30minutos. 
2º Passar pela varinha mágica. 
3º Adicione os brocólos e deixe cozer durante 10minutos. 
4º Rectifique os temperos e adicione o azeite (em cru, direto da garrafa, sem ferver)</t>
  </si>
  <si>
    <t xml:space="preserve">1º Numa panela com água fria acrescente a cebola aos cubos, a abóbora aos cubos, os nabos  aos cubos, o feijão verde aos cubos, a courgette aos cubos e a cenoura em cubos , deixe cozinhar cerca de 30 minutos. 
2º Passe tudo pela varinha mágica. 
3º Rectifique os temperos , e termine com o azeite (em cru , directo da garrafa , sem ferver ) 
</t>
  </si>
  <si>
    <t>1º Numa panela com água fria acrescente as batatas em cubos, a cenoura aos cubos, a cebola aos cubos e o alho, deixe cozinhar cerca de 30 minutos. 
2º Adicionar o sal. 
3º Passe tudo pela varinha mágica. 
4º Rectifique os temperos , termine com o azeite (em cru , directo da garrafa , sem ferver)  e polvilhar com os coentros previamente picados.</t>
  </si>
  <si>
    <t>1º Numa panela com água fria acrescente as batatas em cubos, a cenoura aos cubos, a cebola aos cubos, o alho francês e o alho, deixe cozinhar cerca de 30 minutos. 
2º Passe tudo pela varinha mágica . 
3º Rectifique os temperos , termine com o azeite (em cru , directo da garrafa , sem ferver).</t>
  </si>
  <si>
    <t>1º Depois de ter o feijão demolhado e cozido, numa panela com água fria acrescente as batatas aos cubos, as cenouras aos cubos, os alhos e as cebolas em meia lua. 
2º Acrescente algum feijão e passe tudo pela varinha mágica. 
3º Adicione as nabiças, junte o restante feijão e deixe cozer durante 10minutos. 
4º Rectifique os temperos e adicione o azeite (em cru, direto da garrafa, sem ferver).</t>
  </si>
  <si>
    <t xml:space="preserve">Lavar e preparar os ingredientes segundo as normas de higiene e segurança alimentar.
1º Leve ao lume o azeite o alho picado, a cebola picada, o tomate em cubos e concentrado e deixe estufar durante cinco minutos
2ºAdicionar a carne, envolve-la no estufado e deixar cozinhar por meia hora.
</t>
  </si>
  <si>
    <t xml:space="preserve">Lavar e preparar os ingredientes segundo as normas de higiene e segurança alimentar.
1ºDepois de cortado o frango tempera-se com alho, sal e sumo de limão 
2º Posteriormente levar o frango ao forno quente, disposto em tabuleiro, coberto com a marinada e levar ao forno a assar á temperatura de 160ºC por 30 minutos.
3ºPolvilhar a carne com ervas de provence
</t>
  </si>
  <si>
    <t xml:space="preserve">Lavar e preparar os ingredientes segundo as normas de higiene e segurança alimentar.
1ºDepois de cortadas as carnes em cubos de 3cm por 3 cm tempera-se com alho, a folha de louro, sal e sumo de limão 
2º Leve ao lume o azeite, acrescente o alho a cebola picada, o tomate em cubos e o concentrado, deixe apurar durante cinco minutos 
3º Acrescente as carnes e deixe cozinhar durante 30 minutos em lume médio, envolvendo a carne no estufado. Rectifique os temperos.
</t>
  </si>
  <si>
    <t xml:space="preserve">Lavar e preparar os ingredientes segundo as normas de higiene e segurança alimentar.
1ºTemperar a carne com sal e alho
2ºDisponha a carne num tabuleiro regado com um fio de azeite, cebola cortada grosseiramente, tomate em cubos e tomate concentrado
3ºLevar o tabuleiro ao forno por 30 minutos a 160ºC.
4ºFatiar a carne e levar novamente ao forno por 10 minutos, cobrir a carne com um molho de legumes 
5º O molho de legumes é feito com um fio de azeite, cebola, tomate em cubos ou concentrado e depois de apurado por 5 minutos, triturar
</t>
  </si>
  <si>
    <t xml:space="preserve">Lavar e preparar os ingredientes segundo as normas de higiene e segurança alimentar.
1ºTemperar a carne com sal, sumo de limão e alho
2ºDisponha a carne num tabuleiro regado com um fio de azeite, cebola cortada grosseiramente, tomate em cubos e tomate concentrado
3ºLevar o tabuleiro ao forno por 30 minutos a 160ºC.
4ºFatiar a carne, regar com um molho de legumes
5º O molho de legumes é feito com um fio de azeite, cebola, tomate em cubos ou concentrado e depois de apurado por 5 minutos, triturar
6ºacrescentar maças às rodelas e levar novamente ao forno por 10 minutos.
</t>
  </si>
  <si>
    <t xml:space="preserve">Lavar e preparar os ingredientes segundo as normas de higiene e segurança alimentar.
1ºTemperar a carne com sal, sumo de limão e alho
2ºDisponha a carne num tabuleiro regado com um fio de azeite, cebola cortada grosseiramente, tomate em cubos e tomate concentrado
3ºPolvilhar com ervas de provence
4ºLevar o tabuleiro ao forno por 30 minutos a 160ºC e cobrir com molho de legumes.5º O molho de legumes é feito com um fio de azeite, cebola, tomate em cubos ou concentrado e depois de apurado por 5 minutos, triturar.
</t>
  </si>
  <si>
    <t xml:space="preserve">Lavar e preparar os ingredientes segundo as normas de higiene e segurança alimentar.
1ºDepois de cortado o peru tempera-se com alho, sal e sumo de limão 
2º Posteriormente levar o peru ao forno, disposto em tabuleiro e regado com sumo de laranja e levar ao forno a assar à temperatura de 160ºC por 30 minutos.
3ºPolvilhar a carne com ervas de provence e com molho de legumes. 4º O molho de legumes é feito com um fio de azeite, cebola, tomate em cubos ou concentrado e depois de apurado por 5 minutos, triturar
</t>
  </si>
  <si>
    <t xml:space="preserve">Lavar e preparar os ingredientes segundo as normas de higiene e segurança alimentar.
1ºDepois de cortado o frango tempera-se com alho, sal e sumo de limão 
2º Posteriormente levar o frango ao forno coberto com a marinada, disposto em tabuleiro a assar à temperatura de 160ºC por 30 minutos até corar.
3ºPolvilhar a carne com ervas de provence
</t>
  </si>
  <si>
    <t xml:space="preserve">Lavar e preparar os ingredientes segundo as normas de higiene e segurança alimentar.
1º Leve ao lume o azeite o alho picado, a cebola picada, o tomate em cubos e concentrado e deixe estufar durante cinco minutos
2ºAdicionar a carne, envolver no estufado e deixar cozinhar por meia hora.
</t>
  </si>
  <si>
    <t xml:space="preserve">Lavar e preparar os ingredientes segundo as normas de higiene e segurança alimentar.
1º Tempere o frango com sal, alho esmagado.
2º Leve ao lume o azeite, acrescente a cebola e cenoura em meias luas deixe alourar e acrescente o tomate em cubos
3º Coloque o frango num tabuleiro regue com o estufado e leve ao forno durante 25 minutos á temperatura de 180ºc
</t>
  </si>
  <si>
    <t xml:space="preserve">Lavar e preparar os ingredientes segundo as normas de higiene e segurança alimentar.
1ºTemperar o rolo de carne com sal e alho
3ºLeve ao lume azeite, alho picado, cebola picada, tomate em cubos e tomate concentrado. Adicione o rolo de carne e deixe estufar.
4ºFatie o rolo e disponha as fatias num tabuleiro regado com um fio de azeite, cebola cortada grosseiramente, tomate em cubos e tomate concentrado
5ºLevar o tabuleiro ao forno por 30 minutos a 160ºC.
</t>
  </si>
  <si>
    <t xml:space="preserve">Lavar e preparar os ingredientes segundo as normas de higiene e segurança alimentar.
1-Leve ao lume o azeite, o alho, a cebola, o tomate em cubos e concentrado e deixe estufar durante 5 minutos e adicionar os cogumelos. Deixar cozinhar mais 5 minutos.
2-Dispor os hambúrgueres em tabuleiro e regar com o estufado anterior
3-Levar ao forno à temperatura de 160ºC cobrindo os hamburgueres com o estufado dos cogumelos durante 20 minutos ou colocar os hambúrgueres no tacho junto com o estufado e levar ao lume até cozer durante 20 minutos.
</t>
  </si>
  <si>
    <t xml:space="preserve">Lavar e preparar os ingredientes segundo as normas de higiene e segurança alimentar.
1º Depois de cortado o frango tempera-se com alho, sal e sumo de limão 
2º Leve ao lume o azeite, acrescente o alho a cebola picada, o tomate em cubos e o concentrado, deixe apurar durante cinco minutos 
3º Acrescente o frango e deixe cozinhar durante 20 minutos em lume médio envolvido no estufado. Retifique os temperos e polvilhe com salsa.
</t>
  </si>
  <si>
    <t xml:space="preserve">Lavar e preparar os ingredientes segundo as normas de higiene e segurança alimentar.
1ºDepois de cortadas as carnes em cubos de 3cm por 3 cm tempera-se com alho, a folha de louro, sal e sumo de limão 
2º Leve ao lume o azeite, acrescente o alho a cebola picada, o tomate em cubos e o concentrado, deixe apurar durante cinco minutos 
3º Acrescente as carnes, envolva no estufado e deixe cozinhar durante 30 minutos em lume médio. Retifique os temperos.
</t>
  </si>
  <si>
    <t xml:space="preserve">Lavar e preparar os ingredientes segundo as normas de higiene e segurança alimentar.
1º Depois de cortado o peru tempera-se com alho, sal e sumo de limão 
2º Leve ao lume o azeite, acrescente o alho a cebola picada, o tomate em cubos e o concentrado, deixe apurar durante cinco minutos 
3º Acrescente o peru, envolva no estufado e deixe cozinhar durante 20 minutos em lume médio . Retifique os temperos e polvilhe com salsa.
</t>
  </si>
  <si>
    <t xml:space="preserve">Lavar e preparar os ingredientes segundo as normas de higiene e segurança alimentar.
1ºLeve ao lume o azeite, a cebola picada e o alho. Deixe apurar por 5 minutos.
2ºCorte as carnes em fatias pequenas.
3ºJunte a Carne ao estufado, envolva e deixe cozinhar por 30 minutos.
4ºNo final adicione os cogumelos e o leite até apurar, por mais 5 minutos. 
</t>
  </si>
  <si>
    <t>1º Coloque num tabuleiro as batatas aos cubos, com azeite, sal, cebola e tomate. 
2º Leve ao forno a 160ºC durante vinte minutos.</t>
  </si>
  <si>
    <t>1º Leve ao lume água com sal e um fio de azeite quando estiver a ferver acrescente o esparguete e deixe cozer o tempo correspondente ao indicado pelo fabricante ( 1 porção de massa para três de água ). 
2º Retire do lume e escorra a água. 
3º Salteie o esparguete numa frigideira com um fio de azeite e alho.</t>
  </si>
  <si>
    <t>1º Leve ao lume em água a ferver a cebola e o alho em azeite. 
2ºAdicione a cenoura cortada aos cubos e juntar dois dos restantes legumes (feijão-verde/tomate/brócolos/milho). 
3º Posteriormente junte a água e quando estiver a ferver, adicionar o arroz. 4ºRetifique o tempero.</t>
  </si>
  <si>
    <t>F.T.Saladas</t>
  </si>
  <si>
    <t xml:space="preserve">Deve considerar-se  a infomação da Circular n.º 3/DSEEAS/DGE/2013 que exige a confeção no próprio dia e o embalamento, estabelecendo a composição (15% de centeio farinha tipo 130, 35% de farinha tipo 65, 35% de farinha tipo 200, água,  0,4% de sal e levedura).
</t>
  </si>
  <si>
    <t>45 gr</t>
  </si>
  <si>
    <t>F.T.A.13</t>
  </si>
  <si>
    <t>Não confecionado localmente</t>
  </si>
  <si>
    <t>F.T.SM.9</t>
  </si>
  <si>
    <t>Deve considerar-se  a infomação da Circular n.º 3/DSEEAS/DGE/2013</t>
  </si>
  <si>
    <t>1 ou mais unidades com um peso de referência de 130 g</t>
  </si>
  <si>
    <t>Sopa de abóbora</t>
  </si>
  <si>
    <t>F.T.S. 47</t>
  </si>
  <si>
    <t>Abóbora e ervilhas</t>
  </si>
  <si>
    <t xml:space="preserve">Abóbora
Ervilhas 
Courgette
Cenoura
Cebola 
Nabo
Azeite
Sal
Alho
</t>
  </si>
  <si>
    <t xml:space="preserve">60gr
35gr
30gr
30gr
20gr
20gr
3ml
≤0,2gr
q.b.
</t>
  </si>
  <si>
    <t xml:space="preserve">1º Numa panela com água fria acrescente a cebola aos cubos, a abóbora aos cubos, os nabos  aos cubos, as ervilhas (reservar metade), a courgette aos cubos e a cenoura em cubos , deixe cozinhar cerca de 30 minutos. 
2º Passe tudo pela varinha mágica e adicione parte das ervilhas reservadas. 
3º Rectifique os temperos , e termine com o azeite (em cru , directo da garrafa , sem ferver ) 
</t>
  </si>
  <si>
    <t>F.T.S. 48</t>
  </si>
  <si>
    <t xml:space="preserve">Cenoura
Pescada
Batata
Cebola
Azeite
Sal
Alho
</t>
  </si>
  <si>
    <t xml:space="preserve">20gr
50gr
20gr
20gr
3ml
≤ 0,2gr
q.b.
</t>
  </si>
  <si>
    <t xml:space="preserve">1ºLavar, preparar e cozer o peixe temperado com sal.
2ºNuma panela com água fria acrescente as batatas em cubos, a cenoura aos cubos, a cebola aos cubos e o alho, deixe cozinhar cerca de 30 minutos. 
2º Passe tudo pela varinha mágica.
4ºAdicione o peixe às lascas limpo e sem peles e espinhas 
3º Rectifique os temperos , termine com o azeite (em cru , directo da garrafa , sem ferver).
</t>
  </si>
  <si>
    <t>F.T.S. 46</t>
  </si>
  <si>
    <t>Tomate</t>
  </si>
  <si>
    <t xml:space="preserve">Cenoura
Tomate
Batata
Cebola
Azeite
Sal
Alho
</t>
  </si>
  <si>
    <t xml:space="preserve">20gr
60gr
20gr
20gr
3ml
≤ 0,2gr
q.b.
</t>
  </si>
  <si>
    <t>1º Numa panela com água fria acrescente as batatas em cubos, a cenoura aos cubos, a cebola aos cubos, o tomate e o alho, deixe cozinhar cerca de 30 minutos. 
2º Passe tudo pela varinha mágica . 
3º Rectifique os temperos , termine com o azeite (em cru , directo da garrafa , sem ferver).</t>
  </si>
  <si>
    <t>F.T.SM. 10</t>
  </si>
  <si>
    <t>Mousse de morango instantânea</t>
  </si>
  <si>
    <t>1ºPreparar de acordo com instruções do fabricante</t>
  </si>
  <si>
    <t>Mousse de morango instanânea</t>
  </si>
  <si>
    <t>200ml</t>
  </si>
  <si>
    <t>F.T.SM:11</t>
  </si>
  <si>
    <t>Castanhas assadas</t>
  </si>
  <si>
    <t xml:space="preserve">1ºDar um golpe nas castanhas.
2ºSalpicar com sal.
3ºLevar ao forno a 160ºc por 15 minutos.
</t>
  </si>
  <si>
    <t xml:space="preserve">Castanhas
Sal
</t>
  </si>
  <si>
    <t xml:space="preserve">170gr
≤0,2gr
</t>
  </si>
  <si>
    <t>Bacalhau gratinado com molho branco</t>
  </si>
  <si>
    <t xml:space="preserve">Migas de bacalhau
Batata pré-frita cubos
Cebola
Azeite
Sal
Alho
Salsa
Farinha
Leite meio-gordo
Noz-moscada
Folha de louro
</t>
  </si>
  <si>
    <t xml:space="preserve">1ºDemolhar as migas de bacalhau.
2ºDepois de demolhadas e bem escorridas, verter por cima água a ferver, de forma a cobrir por completo as migas de bacalhau. 
3ºColocar o louro e deixar em repouso durante dez minutos. 
4ºRetirar a água, escorrer bem e reservar.
5ºLevar ao forno a batata pré-frita em cubos, durante 10 minutos, à temperatura de 180ºC.
6ºLavar, arranjar e cortar os restantes ingredientes.
7ºLevar ao lume o azeite, o alho picado, a cebola cortada em meias luas muito finas, o louro e a salsa picada e deixar refogar até que a cebola fique transparente. 
8ºAcrescentar o bacalhau bem escorrido e retirar o louro.
9ºEnvolver bem o bacalhau na cebolada.
10ºNum tabuleiro colocar uma camada de batata, uma camada de bacalhau com cebolada e terminar com uma nova camada de batata.
11ºRegar com o molho de bechamel com natas
12ºLevar ao forno a gratinar.
Para o molho béchamel:
1ºLevar ao lume 6 colheres de sopa de azeite.
2ºQuando quente, acrescentar a farinha e mexer bem com as varas, deixando cozer bem a farinha.
3ºVerter o leite morno, mexendo sempre com as varas.
4ºTemperar com sal e noz-moscada. 
5ºDeixar levantar fervura.
6ºPassar pelo chinês e reservar.
</t>
  </si>
  <si>
    <t>Hambúrguer de vaca no forno</t>
  </si>
  <si>
    <t>Filetes de pescada</t>
  </si>
  <si>
    <t xml:space="preserve">Filetes de pescada
Tomate
Cebola
Azeite
Sal
Alho
Sumo de limão
Ervas aromáticas (Salsa, Orégãos, Louro, Tomilho)
</t>
  </si>
  <si>
    <t>Semana</t>
  </si>
  <si>
    <t>Azeite
Alho
Cebola
Tomate
Carne de porco
Limão
Maçã</t>
  </si>
  <si>
    <t xml:space="preserve">3ml
q.b
25gr
35gr
160gr
q.b.
q.b.
</t>
  </si>
  <si>
    <t xml:space="preserve">Carne de vaca
Carne de porco
Carne de frango
Tomate
Cebola
Azeite
Sal
Sumo de limão
Alho
Louro
</t>
  </si>
  <si>
    <t xml:space="preserve">53gr
53gr
73g
35gr
25gr
3ml
≤0,2gr
q.b.
q.b.
q.b.
</t>
  </si>
  <si>
    <t xml:space="preserve">Azeite
Alho
Cebola
Tomate
Carne de vaca
</t>
  </si>
  <si>
    <t xml:space="preserve">220gr
35gr
25gr
3ml
≤0,2gr
q.b.
</t>
  </si>
  <si>
    <t xml:space="preserve">2 ovo 
≤0,2 gr
3ml
50gr
20gr
</t>
  </si>
  <si>
    <t>Salada do mar (pescada, camarão, ovo, massa, cenoura e ervilhas</t>
  </si>
  <si>
    <t>Massa
Pescada
Ovo
Miolo de camarão
Ervilhas
Cenoura
Cebola
Azeite
Sal</t>
  </si>
  <si>
    <t>80gr
150gr
1/2
25gr
50gr
50gr
25gr
3ml
≤0,2gr</t>
  </si>
  <si>
    <t>80gr 
150gr 
50gr
50gr
≤ 0,2gr</t>
  </si>
  <si>
    <t>200gr 
120gr 
1 Unidade
50gr
50gr
≤ 0,2gr
q.b.
5ml ou 20gr</t>
  </si>
  <si>
    <t xml:space="preserve">270gr
150gr
1/2 unidade
25gr
15gr
5ml
≤0,2gr
q.b.
q.b.
q.b.
</t>
  </si>
  <si>
    <t xml:space="preserve">130gr
80gr
1/2 Unidade
25gr
3ml
≤0,2gr
q.b.
q.b.
q.b.
</t>
  </si>
  <si>
    <t xml:space="preserve">Carne de vaca picada
Tomate
Cebola
Ovo pasteurizado líquido
Ervilhas
Azeite
Sal
Louro
Orégãos
</t>
  </si>
  <si>
    <t xml:space="preserve">140gr
35gr
25gr
1 unidade
50gr
3ml
≤0,2gr
q.b.
q.b.
</t>
  </si>
  <si>
    <t>Arroz
Cavala em conserva
Cebola
Cenoura
Ervilhas
Tomate 
Tomate concentrado
Alho
Azeite
Salsa
Sal
Pão ralado</t>
  </si>
  <si>
    <t>80gr
150gr
25gr
30gr
30gr
25gr
5gr
q.b.
3ml
q.b.
q.b.
q.b.</t>
  </si>
  <si>
    <t>Prato e Vegetais</t>
  </si>
  <si>
    <t>VE
(KJ)</t>
  </si>
  <si>
    <t>VE
(Kcal)</t>
  </si>
  <si>
    <t>Lip.
(g)</t>
  </si>
  <si>
    <t>AG Sat.
(g)</t>
  </si>
  <si>
    <t>HC
(g)</t>
  </si>
  <si>
    <t>Prot.
(g)</t>
  </si>
  <si>
    <t>Sal
(g)</t>
  </si>
  <si>
    <t>VE</t>
  </si>
  <si>
    <t>(kJ)</t>
  </si>
  <si>
    <t>(kcal)</t>
  </si>
  <si>
    <t>Líp.</t>
  </si>
  <si>
    <t>(g)</t>
  </si>
  <si>
    <t>AG Sat.</t>
  </si>
  <si>
    <t>HC</t>
  </si>
  <si>
    <t>Prot.</t>
  </si>
  <si>
    <t>Sal</t>
  </si>
  <si>
    <t>Açúcar</t>
  </si>
  <si>
    <t>Açúcar
(g)</t>
  </si>
  <si>
    <t>Pode ser solicitada a  Ficha Técnica do Pão aos funcionários.</t>
  </si>
  <si>
    <t>Ementa - Almoço</t>
  </si>
  <si>
    <t>Segunda   05-01-2015</t>
  </si>
  <si>
    <t>»</t>
  </si>
  <si>
    <r>
      <t>Feijão verde</t>
    </r>
    <r>
      <rPr>
        <vertAlign val="superscript"/>
        <sz val="11"/>
        <rFont val="Arial Narrow"/>
        <family val="2"/>
      </rPr>
      <t xml:space="preserve"> 1,3,5,6,7,8,9,12</t>
    </r>
  </si>
  <si>
    <t>Almondegas estufadas c/ esparguete</t>
  </si>
  <si>
    <r>
      <t>Repolho, ervilhas e cenoura</t>
    </r>
    <r>
      <rPr>
        <vertAlign val="superscript"/>
        <sz val="11"/>
        <rFont val="Arial Narrow"/>
        <family val="2"/>
      </rPr>
      <t>1,3,6,7,12,14</t>
    </r>
  </si>
  <si>
    <t>Fruta época ( min. 3 variedades)</t>
  </si>
  <si>
    <t>Terça   06-01-2015</t>
  </si>
  <si>
    <r>
      <t>Minestrone</t>
    </r>
    <r>
      <rPr>
        <vertAlign val="superscript"/>
        <sz val="11"/>
        <rFont val="Arial Narrow"/>
        <family val="2"/>
      </rPr>
      <t xml:space="preserve"> 1,3,5,6,7,8,9,12</t>
    </r>
  </si>
  <si>
    <r>
      <t>Barrinhas de pescada no forno c/ arroz de ervilhas alface, couve roxa e milho</t>
    </r>
    <r>
      <rPr>
        <vertAlign val="superscript"/>
        <sz val="11"/>
        <rFont val="Arial Narrow"/>
        <family val="2"/>
      </rPr>
      <t xml:space="preserve"> 1,3,4,7</t>
    </r>
  </si>
  <si>
    <t>Fruta época (min. 3 variedades)</t>
  </si>
  <si>
    <t>Quarta   07-01-2015</t>
  </si>
  <si>
    <r>
      <t>Abóbora</t>
    </r>
    <r>
      <rPr>
        <vertAlign val="superscript"/>
        <sz val="11"/>
        <rFont val="Arial Narrow"/>
        <family val="2"/>
      </rPr>
      <t xml:space="preserve"> 1,3,5,6,7,8,9,12</t>
    </r>
  </si>
  <si>
    <t>Salada fusili c/ queijo, ovo, cogumelos, cenoura, milho</t>
  </si>
  <si>
    <r>
      <t>Cenoura, couve em juliana e tomate</t>
    </r>
    <r>
      <rPr>
        <vertAlign val="superscript"/>
        <sz val="11"/>
        <rFont val="Arial Narrow"/>
        <family val="2"/>
      </rPr>
      <t xml:space="preserve"> 1,3,7</t>
    </r>
  </si>
  <si>
    <t>Quinta   08-01-2015</t>
  </si>
  <si>
    <r>
      <t>Nabiças</t>
    </r>
    <r>
      <rPr>
        <vertAlign val="superscript"/>
        <sz val="11"/>
        <rFont val="Arial Narrow"/>
        <family val="2"/>
      </rPr>
      <t xml:space="preserve"> 1,3,5,6,7,8,9,12</t>
    </r>
  </si>
  <si>
    <t xml:space="preserve">Bacalhau gratinado c/ molho branco </t>
  </si>
  <si>
    <r>
      <t>Alface, cenoura e feijão verde</t>
    </r>
    <r>
      <rPr>
        <vertAlign val="superscript"/>
        <sz val="11"/>
        <rFont val="Arial Narrow"/>
        <family val="2"/>
      </rPr>
      <t xml:space="preserve"> 1,3,4,5,6,7,8,11</t>
    </r>
  </si>
  <si>
    <r>
      <t>Fruta época (min. 3 variedades) /leite creme</t>
    </r>
    <r>
      <rPr>
        <vertAlign val="superscript"/>
        <sz val="11"/>
        <rFont val="Arial Narrow"/>
        <family val="2"/>
      </rPr>
      <t xml:space="preserve"> 1,3,6,7,8,12</t>
    </r>
  </si>
  <si>
    <t>Sexta   09-01-2015</t>
  </si>
  <si>
    <r>
      <t>Macedónia</t>
    </r>
    <r>
      <rPr>
        <vertAlign val="superscript"/>
        <sz val="11"/>
        <rFont val="Arial Narrow"/>
        <family val="2"/>
      </rPr>
      <t xml:space="preserve"> 1,3,5,6,7,8,9,12</t>
    </r>
  </si>
  <si>
    <t>Carne porco estufado c/ arroz de cenoura</t>
  </si>
  <si>
    <t>alface, couve roxa e milho</t>
  </si>
  <si>
    <t>Segunda   12-01-2015</t>
  </si>
  <si>
    <r>
      <t>Cenoura</t>
    </r>
    <r>
      <rPr>
        <vertAlign val="superscript"/>
        <sz val="11"/>
        <rFont val="Arial Narrow"/>
        <family val="2"/>
      </rPr>
      <t xml:space="preserve"> 1,3,5,6,7,8,9,12</t>
    </r>
  </si>
  <si>
    <t>Arroz de peixe (pescada e berbigão)</t>
  </si>
  <si>
    <r>
      <t>alface, beterraba e milho</t>
    </r>
    <r>
      <rPr>
        <vertAlign val="superscript"/>
        <sz val="11"/>
        <rFont val="Arial Narrow"/>
        <family val="2"/>
      </rPr>
      <t xml:space="preserve"> 4,14</t>
    </r>
  </si>
  <si>
    <t>Fruta época (min 3 variedades)</t>
  </si>
  <si>
    <t>Terça   13-01-2015</t>
  </si>
  <si>
    <r>
      <t>Nabo c/ espinafres</t>
    </r>
    <r>
      <rPr>
        <vertAlign val="superscript"/>
        <sz val="11"/>
        <rFont val="Arial Narrow"/>
        <family val="2"/>
      </rPr>
      <t xml:space="preserve"> 1,3,5,6,7,8,9,12</t>
    </r>
  </si>
  <si>
    <t xml:space="preserve">Frango assado c/ ervilhas, esparguete </t>
  </si>
  <si>
    <r>
      <t>alface, couve roxa e couve flor</t>
    </r>
    <r>
      <rPr>
        <vertAlign val="superscript"/>
        <sz val="11"/>
        <rFont val="Arial Narrow"/>
        <family val="2"/>
      </rPr>
      <t xml:space="preserve"> 1,3</t>
    </r>
  </si>
  <si>
    <t>Quarta   14-01-2015</t>
  </si>
  <si>
    <r>
      <t>Alho francês</t>
    </r>
    <r>
      <rPr>
        <vertAlign val="superscript"/>
        <sz val="11"/>
        <rFont val="Arial Narrow"/>
        <family val="2"/>
      </rPr>
      <t xml:space="preserve"> 1,3,5,6,7,8,9,12</t>
    </r>
  </si>
  <si>
    <t>Lombos de pescada no forno c/ arroz de tomate</t>
  </si>
  <si>
    <r>
      <t xml:space="preserve"> Alface, cenoura e ervilhas </t>
    </r>
    <r>
      <rPr>
        <vertAlign val="superscript"/>
        <sz val="11"/>
        <rFont val="Arial Narrow"/>
        <family val="2"/>
      </rPr>
      <t>4</t>
    </r>
  </si>
  <si>
    <t>Quinta   15-01-2015</t>
  </si>
  <si>
    <r>
      <t>Couve lombarda</t>
    </r>
    <r>
      <rPr>
        <vertAlign val="superscript"/>
        <sz val="11"/>
        <rFont val="Arial Narrow"/>
        <family val="2"/>
      </rPr>
      <t xml:space="preserve"> 1,3,5,6,7,8,9,12</t>
    </r>
  </si>
  <si>
    <t xml:space="preserve">Carnes mista (vaca e porco) c/ massa fusili, </t>
  </si>
  <si>
    <r>
      <t>Couve roxa ,repolho e brócolos</t>
    </r>
    <r>
      <rPr>
        <vertAlign val="superscript"/>
        <sz val="11"/>
        <rFont val="Arial Narrow"/>
        <family val="2"/>
      </rPr>
      <t xml:space="preserve"> 1,3</t>
    </r>
  </si>
  <si>
    <t>Sexta   16-01-2015</t>
  </si>
  <si>
    <r>
      <t>Grão c/ nabiças</t>
    </r>
    <r>
      <rPr>
        <vertAlign val="superscript"/>
        <sz val="11"/>
        <rFont val="Arial Narrow"/>
        <family val="2"/>
      </rPr>
      <t xml:space="preserve"> 1,3,5,6,7,8,9,12</t>
    </r>
  </si>
  <si>
    <t>Abrótea gratinada c/ batata corada</t>
  </si>
  <si>
    <r>
      <t xml:space="preserve"> Alface, beterraba e cenoura</t>
    </r>
    <r>
      <rPr>
        <vertAlign val="superscript"/>
        <sz val="11"/>
        <rFont val="Arial Narrow"/>
        <family val="2"/>
      </rPr>
      <t xml:space="preserve"> 4</t>
    </r>
  </si>
  <si>
    <r>
      <t>Fruta época (min. 3 variedades) / Aletria</t>
    </r>
    <r>
      <rPr>
        <vertAlign val="superscript"/>
        <sz val="11"/>
        <rFont val="Arial Narrow"/>
        <family val="2"/>
      </rPr>
      <t xml:space="preserve"> 1,3,7,14</t>
    </r>
  </si>
  <si>
    <t>Segunda   19-01-2015</t>
  </si>
  <si>
    <r>
      <t>Macedónia de legumes</t>
    </r>
    <r>
      <rPr>
        <vertAlign val="superscript"/>
        <sz val="11"/>
        <rFont val="Arial Narrow"/>
        <family val="2"/>
      </rPr>
      <t xml:space="preserve"> 1,3,5,6,7,8,9,12</t>
    </r>
  </si>
  <si>
    <r>
      <t>Hambúrguer no forno c/ molho cogumelos e massa fusili, Alface, cenoura e milho</t>
    </r>
    <r>
      <rPr>
        <vertAlign val="superscript"/>
        <sz val="11"/>
        <rFont val="Arial Narrow"/>
        <family val="2"/>
      </rPr>
      <t xml:space="preserve"> 1,2,3,4,6,7,9,10,12</t>
    </r>
  </si>
  <si>
    <t>Terça   20-01-2015</t>
  </si>
  <si>
    <r>
      <t>Feijão branco c/ espinafres</t>
    </r>
    <r>
      <rPr>
        <vertAlign val="superscript"/>
        <sz val="11"/>
        <rFont val="Arial Narrow"/>
        <family val="2"/>
      </rPr>
      <t xml:space="preserve"> 1,3,5,6,7,8,9,12</t>
    </r>
  </si>
  <si>
    <t xml:space="preserve">Lombos de cavala c/ batata e molho verde </t>
  </si>
  <si>
    <r>
      <t>alface, couve roxa e tomate</t>
    </r>
    <r>
      <rPr>
        <vertAlign val="superscript"/>
        <sz val="11"/>
        <rFont val="Arial Narrow"/>
        <family val="2"/>
      </rPr>
      <t xml:space="preserve"> 4</t>
    </r>
  </si>
  <si>
    <r>
      <t>Fruta época (min. 3 variedades) /gelatina</t>
    </r>
    <r>
      <rPr>
        <vertAlign val="superscript"/>
        <sz val="11"/>
        <rFont val="Arial Narrow"/>
        <family val="2"/>
      </rPr>
      <t xml:space="preserve"> 1,3,6,7,8</t>
    </r>
  </si>
  <si>
    <t>Quarta   21-01-2015</t>
  </si>
  <si>
    <r>
      <t>Creme alho francês e couve flor</t>
    </r>
    <r>
      <rPr>
        <vertAlign val="superscript"/>
        <sz val="11"/>
        <rFont val="Arial Narrow"/>
        <family val="2"/>
      </rPr>
      <t xml:space="preserve"> 1,3,5,6,7,8,9,12</t>
    </r>
  </si>
  <si>
    <t>Arroz á valenciana</t>
  </si>
  <si>
    <r>
      <t xml:space="preserve"> Alface, beterraba e cenoura</t>
    </r>
    <r>
      <rPr>
        <vertAlign val="superscript"/>
        <sz val="11"/>
        <rFont val="Arial Narrow"/>
        <family val="2"/>
      </rPr>
      <t xml:space="preserve"> 1,2,4,6</t>
    </r>
  </si>
  <si>
    <t>Quinta   22-01-2015</t>
  </si>
  <si>
    <r>
      <t>Camponesa</t>
    </r>
    <r>
      <rPr>
        <vertAlign val="superscript"/>
        <sz val="11"/>
        <rFont val="Arial Narrow"/>
        <family val="2"/>
      </rPr>
      <t xml:space="preserve"> 1,3,5,6,7,8,9,12</t>
    </r>
  </si>
  <si>
    <t>Solha gratinada c/ batata e feijão verde cozido</t>
  </si>
  <si>
    <r>
      <t>Milho, couve flor e macedónia</t>
    </r>
    <r>
      <rPr>
        <vertAlign val="superscript"/>
        <sz val="11"/>
        <rFont val="Arial Narrow"/>
        <family val="2"/>
      </rPr>
      <t xml:space="preserve"> 4</t>
    </r>
  </si>
  <si>
    <t>Fruta época (min. 3 variedades) / fruta cozida</t>
  </si>
  <si>
    <t>Sexta   23-01-2015</t>
  </si>
  <si>
    <r>
      <t>Juliana</t>
    </r>
    <r>
      <rPr>
        <vertAlign val="superscript"/>
        <sz val="11"/>
        <rFont val="Arial Narrow"/>
        <family val="2"/>
      </rPr>
      <t xml:space="preserve"> 1,3,5,6,7,8,9,12</t>
    </r>
  </si>
  <si>
    <t xml:space="preserve">Carne porco fatiada c/ arroz de feijão </t>
  </si>
  <si>
    <t>Couve branca, feijão verde e couve roxa</t>
  </si>
  <si>
    <t>Segunda   26-01-2015</t>
  </si>
  <si>
    <r>
      <t>Creme abóbora c/ espinafres</t>
    </r>
    <r>
      <rPr>
        <vertAlign val="superscript"/>
        <sz val="11"/>
        <rFont val="Arial Narrow"/>
        <family val="2"/>
      </rPr>
      <t xml:space="preserve"> 1,3,5,6,7,8,9,12</t>
    </r>
  </si>
  <si>
    <t xml:space="preserve">Arroz de atum c/ cenoura e ervilha </t>
  </si>
  <si>
    <r>
      <t>courgette, couve roxa e tomate</t>
    </r>
    <r>
      <rPr>
        <vertAlign val="superscript"/>
        <sz val="11"/>
        <rFont val="Arial Narrow"/>
        <family val="2"/>
      </rPr>
      <t xml:space="preserve"> 4,5,6</t>
    </r>
  </si>
  <si>
    <t>Terça   27-01-2015</t>
  </si>
  <si>
    <r>
      <t>Abóbora c/ ervilhas</t>
    </r>
    <r>
      <rPr>
        <vertAlign val="superscript"/>
        <sz val="11"/>
        <rFont val="Arial Narrow"/>
        <family val="2"/>
      </rPr>
      <t xml:space="preserve"> 1,3,5,6,7,8,9,12</t>
    </r>
  </si>
  <si>
    <r>
      <t>Rolo de carne fatiado c/ cenoura, feijão verde e esparguete, Alface, cenoura e milho</t>
    </r>
    <r>
      <rPr>
        <vertAlign val="superscript"/>
        <sz val="11"/>
        <rFont val="Arial Narrow"/>
        <family val="2"/>
      </rPr>
      <t xml:space="preserve"> 1,3</t>
    </r>
  </si>
  <si>
    <t>Quarta   28-01-2015</t>
  </si>
  <si>
    <r>
      <t>Horta</t>
    </r>
    <r>
      <rPr>
        <vertAlign val="superscript"/>
        <sz val="11"/>
        <rFont val="Arial Narrow"/>
        <family val="2"/>
      </rPr>
      <t xml:space="preserve"> 1,3,5,6,7,8,9,12</t>
    </r>
  </si>
  <si>
    <r>
      <t xml:space="preserve"> Beterraba, alface e tomate</t>
    </r>
    <r>
      <rPr>
        <vertAlign val="superscript"/>
        <sz val="11"/>
        <rFont val="Arial Narrow"/>
        <family val="2"/>
      </rPr>
      <t xml:space="preserve"> 3,4</t>
    </r>
  </si>
  <si>
    <r>
      <t>Fruta época (min. 3 variedades) / Arroz doce</t>
    </r>
    <r>
      <rPr>
        <vertAlign val="superscript"/>
        <sz val="11"/>
        <rFont val="Arial Narrow"/>
        <family val="2"/>
      </rPr>
      <t xml:space="preserve"> 7,12</t>
    </r>
  </si>
  <si>
    <t>Quinta   29-01-2015</t>
  </si>
  <si>
    <r>
      <t>Caldo verde</t>
    </r>
    <r>
      <rPr>
        <vertAlign val="superscript"/>
        <sz val="11"/>
        <rFont val="Arial Narrow"/>
        <family val="2"/>
      </rPr>
      <t xml:space="preserve"> 1,3,5,6,7,8,9,12</t>
    </r>
  </si>
  <si>
    <t>Perna de frango estufada c/ arroz de cenoura</t>
  </si>
  <si>
    <t>Sexta   30-01-2015</t>
  </si>
  <si>
    <r>
      <t>Canja galinha</t>
    </r>
    <r>
      <rPr>
        <vertAlign val="superscript"/>
        <sz val="11"/>
        <rFont val="Arial Narrow"/>
        <family val="2"/>
      </rPr>
      <t xml:space="preserve"> 1,3,7,14</t>
    </r>
  </si>
  <si>
    <t>Granadeiro no forno c/ batata e brócolos</t>
  </si>
  <si>
    <r>
      <t>cenoura, repolho e tomate</t>
    </r>
    <r>
      <rPr>
        <vertAlign val="superscript"/>
        <sz val="11"/>
        <rFont val="Arial Narrow"/>
        <family val="2"/>
      </rPr>
      <t xml:space="preserve"> 4</t>
    </r>
  </si>
  <si>
    <t>Segunda   02-02-2015</t>
  </si>
  <si>
    <r>
      <t>Alface</t>
    </r>
    <r>
      <rPr>
        <vertAlign val="superscript"/>
        <sz val="11"/>
        <rFont val="Arial Narrow"/>
        <family val="2"/>
      </rPr>
      <t xml:space="preserve"> 1,3,5,6,7,8,9,12</t>
    </r>
  </si>
  <si>
    <t xml:space="preserve">Esparguete á bolonhesa (bovino) </t>
  </si>
  <si>
    <r>
      <t>Beterraba, cenoura e ervilhas</t>
    </r>
    <r>
      <rPr>
        <vertAlign val="superscript"/>
        <sz val="11"/>
        <rFont val="Arial Narrow"/>
        <family val="2"/>
      </rPr>
      <t xml:space="preserve"> 1,3</t>
    </r>
  </si>
  <si>
    <t>Terça   03-02-2015</t>
  </si>
  <si>
    <r>
      <t>Creme de couve-flor</t>
    </r>
    <r>
      <rPr>
        <vertAlign val="superscript"/>
        <sz val="11"/>
        <rFont val="Arial Narrow"/>
        <family val="2"/>
      </rPr>
      <t xml:space="preserve"> 1,3,5,6,7,8,9,12</t>
    </r>
  </si>
  <si>
    <t>Mil folhas de batata c/ creme de pescada e espinafres</t>
  </si>
  <si>
    <r>
      <t>Alface, milho e brócolos</t>
    </r>
    <r>
      <rPr>
        <vertAlign val="superscript"/>
        <sz val="11"/>
        <rFont val="Arial Narrow"/>
        <family val="2"/>
      </rPr>
      <t xml:space="preserve"> 1,3,4,5,6,7,8,11</t>
    </r>
  </si>
  <si>
    <r>
      <t>Fruta época (min. 3 variedades) / Iogurte</t>
    </r>
    <r>
      <rPr>
        <vertAlign val="superscript"/>
        <sz val="11"/>
        <rFont val="Arial Narrow"/>
        <family val="2"/>
      </rPr>
      <t xml:space="preserve"> 7</t>
    </r>
  </si>
  <si>
    <t>Quarta   04-02-2015</t>
  </si>
  <si>
    <r>
      <t>Carnes mistas (vaca, porco e frango) estufadas c/ feijão e arroz alface, cenoura e couve branca</t>
    </r>
    <r>
      <rPr>
        <vertAlign val="superscript"/>
        <sz val="11"/>
        <rFont val="Arial Narrow"/>
        <family val="2"/>
      </rPr>
      <t xml:space="preserve"> 6,7,12</t>
    </r>
  </si>
  <si>
    <t>Quinta   05-02-2015</t>
  </si>
  <si>
    <r>
      <t>Portuguesa</t>
    </r>
    <r>
      <rPr>
        <vertAlign val="superscript"/>
        <sz val="11"/>
        <rFont val="Arial Narrow"/>
        <family val="2"/>
      </rPr>
      <t xml:space="preserve"> 1,3,5,6,7,8,9,12</t>
    </r>
  </si>
  <si>
    <r>
      <t>Cubos de salmão em sêmola de milho e arroz de legumes cenoura, milho e tomate</t>
    </r>
    <r>
      <rPr>
        <vertAlign val="superscript"/>
        <sz val="11"/>
        <rFont val="Arial Narrow"/>
        <family val="2"/>
      </rPr>
      <t xml:space="preserve"> 1,4</t>
    </r>
  </si>
  <si>
    <t>Sexta   06-02-2015</t>
  </si>
  <si>
    <r>
      <t>Grelos</t>
    </r>
    <r>
      <rPr>
        <vertAlign val="superscript"/>
        <sz val="11"/>
        <rFont val="Arial Narrow"/>
        <family val="2"/>
      </rPr>
      <t xml:space="preserve"> 1,3,5,6,7,8,9,12</t>
    </r>
  </si>
  <si>
    <t>Peru estufado c/ esparguete,</t>
  </si>
  <si>
    <r>
      <t>Alface, beterraba e couve roxa</t>
    </r>
    <r>
      <rPr>
        <vertAlign val="superscript"/>
        <sz val="11"/>
        <rFont val="Arial Narrow"/>
        <family val="2"/>
      </rPr>
      <t xml:space="preserve"> 1,3</t>
    </r>
  </si>
  <si>
    <t>Segunda   09-02-2015</t>
  </si>
  <si>
    <r>
      <t>Couve branca</t>
    </r>
    <r>
      <rPr>
        <vertAlign val="superscript"/>
        <sz val="11"/>
        <rFont val="Arial Narrow"/>
        <family val="2"/>
      </rPr>
      <t xml:space="preserve"> 1,3,5,6,7,8,9,12</t>
    </r>
  </si>
  <si>
    <r>
      <t>Empadão de cavala c/ arroz de ervilhas e cenoura, alface, pimento e tomate</t>
    </r>
    <r>
      <rPr>
        <vertAlign val="superscript"/>
        <sz val="11"/>
        <rFont val="Arial Narrow"/>
        <family val="2"/>
      </rPr>
      <t xml:space="preserve"> 1,2,3,4,5,6,7,8,9,10,11,12,13,14</t>
    </r>
  </si>
  <si>
    <t>Terça   10-02-2015</t>
  </si>
  <si>
    <t>Frango assado c/ esparguete e cenoura</t>
  </si>
  <si>
    <r>
      <t xml:space="preserve"> Alface, beterraba e milho</t>
    </r>
    <r>
      <rPr>
        <vertAlign val="superscript"/>
        <sz val="11"/>
        <rFont val="Arial Narrow"/>
        <family val="2"/>
      </rPr>
      <t xml:space="preserve"> 1,3</t>
    </r>
  </si>
  <si>
    <t>Quarta   11-02-2015</t>
  </si>
  <si>
    <r>
      <t>Lavrador</t>
    </r>
    <r>
      <rPr>
        <vertAlign val="superscript"/>
        <sz val="11"/>
        <rFont val="Arial Narrow"/>
        <family val="2"/>
      </rPr>
      <t xml:space="preserve"> 1,3,5,6,7,8,9,12</t>
    </r>
  </si>
  <si>
    <t xml:space="preserve">Pescada estufada c/ arroz de cenoura </t>
  </si>
  <si>
    <r>
      <t>Cenoura, couve roxa e couve flor</t>
    </r>
    <r>
      <rPr>
        <vertAlign val="superscript"/>
        <sz val="11"/>
        <rFont val="Arial Narrow"/>
        <family val="2"/>
      </rPr>
      <t xml:space="preserve"> 4</t>
    </r>
  </si>
  <si>
    <t>Quinta   12-02-2015</t>
  </si>
  <si>
    <r>
      <t>Creme alho francês</t>
    </r>
    <r>
      <rPr>
        <vertAlign val="superscript"/>
        <sz val="11"/>
        <rFont val="Arial Narrow"/>
        <family val="2"/>
      </rPr>
      <t xml:space="preserve"> 1,3,5,6,7,8,9,12</t>
    </r>
  </si>
  <si>
    <r>
      <t>Ovos mexidos c/ cogumelos, chouriço e massa espiral beterraba, ervilhas e tomate</t>
    </r>
    <r>
      <rPr>
        <vertAlign val="superscript"/>
        <sz val="11"/>
        <rFont val="Arial Narrow"/>
        <family val="2"/>
      </rPr>
      <t xml:space="preserve"> 1,3,6,7,9,12</t>
    </r>
  </si>
  <si>
    <t>Sexta   13-02-2015</t>
  </si>
  <si>
    <r>
      <t>Lombarda</t>
    </r>
    <r>
      <rPr>
        <vertAlign val="superscript"/>
        <sz val="11"/>
        <rFont val="Arial Narrow"/>
        <family val="2"/>
      </rPr>
      <t xml:space="preserve"> 1,3,5,6,7,8,9,12</t>
    </r>
  </si>
  <si>
    <r>
      <t>Feijoada carnavalesca (porco, frango, feijão vermelho e legumes) arroz branco alface, cenoura e milho</t>
    </r>
    <r>
      <rPr>
        <vertAlign val="superscript"/>
        <sz val="11"/>
        <rFont val="Arial Narrow"/>
        <family val="2"/>
      </rPr>
      <t xml:space="preserve"> 1,6,7,9,12</t>
    </r>
  </si>
  <si>
    <r>
      <t>Fruta época (min. 3 variedades) / gelatina c/ fruta</t>
    </r>
    <r>
      <rPr>
        <vertAlign val="superscript"/>
        <sz val="11"/>
        <rFont val="Arial Narrow"/>
        <family val="2"/>
      </rPr>
      <t xml:space="preserve"> 1,3,7</t>
    </r>
  </si>
  <si>
    <t>Segunda   16-02-2015</t>
  </si>
  <si>
    <t>Terça   17-02-2015</t>
  </si>
  <si>
    <t>Quarta   18-02-2015</t>
  </si>
  <si>
    <t>Quinta   19-02-2015</t>
  </si>
  <si>
    <r>
      <t>Abóbora c/ couve Flor</t>
    </r>
    <r>
      <rPr>
        <vertAlign val="superscript"/>
        <sz val="11"/>
        <rFont val="Arial Narrow"/>
        <family val="2"/>
      </rPr>
      <t xml:space="preserve"> 1,3,5,6,7,8,9,12</t>
    </r>
  </si>
  <si>
    <t xml:space="preserve">Empadão de carne vaca c/ ervilhas </t>
  </si>
  <si>
    <r>
      <t>Feijão verde, cenoura e ervilhas</t>
    </r>
    <r>
      <rPr>
        <vertAlign val="superscript"/>
        <sz val="11"/>
        <rFont val="Arial Narrow"/>
        <family val="2"/>
      </rPr>
      <t xml:space="preserve"> 1,3,5,6,7,8,9,12</t>
    </r>
  </si>
  <si>
    <t>Sexta   20-02-2015</t>
  </si>
  <si>
    <t>Barrinhas de pescada no forno c/ arroz de legumes</t>
  </si>
  <si>
    <r>
      <t>alface, cenoura e couve em juliana</t>
    </r>
    <r>
      <rPr>
        <vertAlign val="superscript"/>
        <sz val="11"/>
        <rFont val="Arial Narrow"/>
        <family val="2"/>
      </rPr>
      <t xml:space="preserve"> 1,3,4,7</t>
    </r>
  </si>
  <si>
    <t>Segunda   23-02-2015</t>
  </si>
  <si>
    <r>
      <t>Creme legumes</t>
    </r>
    <r>
      <rPr>
        <vertAlign val="superscript"/>
        <sz val="11"/>
        <rFont val="Arial Narrow"/>
        <family val="2"/>
      </rPr>
      <t xml:space="preserve"> 1,3,5,6,7,8,9,12</t>
    </r>
  </si>
  <si>
    <t>Lombos pescada estufados c/ arroz de cenoura</t>
  </si>
  <si>
    <r>
      <t xml:space="preserve"> Alface, beterraba e feijão verde</t>
    </r>
    <r>
      <rPr>
        <vertAlign val="superscript"/>
        <sz val="11"/>
        <rFont val="Arial Narrow"/>
        <family val="2"/>
      </rPr>
      <t xml:space="preserve"> 4</t>
    </r>
  </si>
  <si>
    <t>Terça   24-02-2015</t>
  </si>
  <si>
    <t>Carne porcoassada c/ massa fusilli</t>
  </si>
  <si>
    <r>
      <t xml:space="preserve"> Alface, cenoura e milho</t>
    </r>
    <r>
      <rPr>
        <vertAlign val="superscript"/>
        <sz val="11"/>
        <rFont val="Arial Narrow"/>
        <family val="2"/>
      </rPr>
      <t xml:space="preserve"> 1,3</t>
    </r>
  </si>
  <si>
    <t>Quarta   25-02-2015</t>
  </si>
  <si>
    <r>
      <t>À portuguesa</t>
    </r>
    <r>
      <rPr>
        <vertAlign val="superscript"/>
        <sz val="11"/>
        <rFont val="Arial Narrow"/>
        <family val="2"/>
      </rPr>
      <t xml:space="preserve"> 1,3,5,6,7,8,9,12</t>
    </r>
  </si>
  <si>
    <t>Arroz de peixe (peixe prata e berbigão com cenoura e tomate</t>
  </si>
  <si>
    <r>
      <t>Cenoura, couve juliana e pepino</t>
    </r>
    <r>
      <rPr>
        <vertAlign val="superscript"/>
        <sz val="11"/>
        <rFont val="Arial Narrow"/>
        <family val="2"/>
      </rPr>
      <t xml:space="preserve"> 4,14</t>
    </r>
  </si>
  <si>
    <t>Quinta   26-02-2015</t>
  </si>
  <si>
    <r>
      <t>Primavera</t>
    </r>
    <r>
      <rPr>
        <vertAlign val="superscript"/>
        <sz val="11"/>
        <rFont val="Arial Narrow"/>
        <family val="2"/>
      </rPr>
      <t xml:space="preserve"> 1,3,5,6,7,8,9,12</t>
    </r>
  </si>
  <si>
    <t>Frango assado c/ esparguete</t>
  </si>
  <si>
    <r>
      <t>Tomate, alface e couve roxa</t>
    </r>
    <r>
      <rPr>
        <vertAlign val="superscript"/>
        <sz val="11"/>
        <rFont val="Arial Narrow"/>
        <family val="2"/>
      </rPr>
      <t xml:space="preserve"> 1,3,7,14</t>
    </r>
  </si>
  <si>
    <t>Sexta   27-02-2015</t>
  </si>
  <si>
    <r>
      <t>Feijão verde c/ grão</t>
    </r>
    <r>
      <rPr>
        <vertAlign val="superscript"/>
        <sz val="11"/>
        <rFont val="Arial Narrow"/>
        <family val="2"/>
      </rPr>
      <t xml:space="preserve"> 1,3,5,6,7,8,9,12</t>
    </r>
  </si>
  <si>
    <t>Bacalhau á gomes Sá</t>
  </si>
  <si>
    <r>
      <t xml:space="preserve"> Milho, cenoura e alface</t>
    </r>
    <r>
      <rPr>
        <vertAlign val="superscript"/>
        <sz val="11"/>
        <rFont val="Arial Narrow"/>
        <family val="2"/>
      </rPr>
      <t xml:space="preserve"> 4</t>
    </r>
  </si>
  <si>
    <t>Fruta época (min. 3 variedades) / Fruta assada</t>
  </si>
  <si>
    <t>Segunda   02-03-2015</t>
  </si>
  <si>
    <r>
      <t>Legumes c/ ervilhas</t>
    </r>
    <r>
      <rPr>
        <vertAlign val="superscript"/>
        <sz val="11"/>
        <rFont val="Arial Narrow"/>
        <family val="2"/>
      </rPr>
      <t xml:space="preserve"> 1,3,5,6,7,8,9,12</t>
    </r>
  </si>
  <si>
    <t xml:space="preserve">Esparguete à bolonhesa </t>
  </si>
  <si>
    <r>
      <t>Alface, beterraba e milho</t>
    </r>
    <r>
      <rPr>
        <vertAlign val="superscript"/>
        <sz val="11"/>
        <rFont val="Arial Narrow"/>
        <family val="2"/>
      </rPr>
      <t xml:space="preserve"> 1,3</t>
    </r>
  </si>
  <si>
    <t>Terça   03-03-2015</t>
  </si>
  <si>
    <r>
      <t>Feijão vermelho c/ hortaliça (couve lombarda e couve branca)</t>
    </r>
    <r>
      <rPr>
        <vertAlign val="superscript"/>
        <sz val="11"/>
        <rFont val="Arial Narrow"/>
        <family val="2"/>
      </rPr>
      <t xml:space="preserve"> 1,3,5,6,7,8,9,12</t>
    </r>
  </si>
  <si>
    <t xml:space="preserve">Tortilha de atum c/ batata aos cubos e ovo </t>
  </si>
  <si>
    <r>
      <t>Couve flor, brócolos e cenoura</t>
    </r>
    <r>
      <rPr>
        <vertAlign val="superscript"/>
        <sz val="11"/>
        <rFont val="Arial Narrow"/>
        <family val="2"/>
      </rPr>
      <t xml:space="preserve"> 3,4,5,6</t>
    </r>
  </si>
  <si>
    <t>Quarta   04-03-2015</t>
  </si>
  <si>
    <r>
      <t>Fusilli no forno c/ carnes brancas (peru e frango) Alface, couve roxa e milho</t>
    </r>
    <r>
      <rPr>
        <vertAlign val="superscript"/>
        <sz val="11"/>
        <rFont val="Arial Narrow"/>
        <family val="2"/>
      </rPr>
      <t xml:space="preserve"> 1,3,5,6,7,8,11</t>
    </r>
  </si>
  <si>
    <t>Quinta   05-03-2015</t>
  </si>
  <si>
    <t>Fêveras estufadas em molho tomate e batata</t>
  </si>
  <si>
    <t>beterraba, cenoura e tomate</t>
  </si>
  <si>
    <t>Sexta   06-03-2015</t>
  </si>
  <si>
    <r>
      <t>Couve branca c/ cenoura ripada</t>
    </r>
    <r>
      <rPr>
        <vertAlign val="superscript"/>
        <sz val="11"/>
        <rFont val="Arial Narrow"/>
        <family val="2"/>
      </rPr>
      <t>1,3,5,6,7,8,9,12</t>
    </r>
  </si>
  <si>
    <t>Pescada no tacho c/ arroz de legumes</t>
  </si>
  <si>
    <r>
      <t xml:space="preserve"> Alface, milho e lombarda</t>
    </r>
    <r>
      <rPr>
        <vertAlign val="superscript"/>
        <sz val="11"/>
        <rFont val="Arial Narrow"/>
        <family val="2"/>
      </rPr>
      <t xml:space="preserve"> 4</t>
    </r>
  </si>
  <si>
    <t>Segunda   09-03-2015</t>
  </si>
  <si>
    <r>
      <t>Espinafres</t>
    </r>
    <r>
      <rPr>
        <vertAlign val="superscript"/>
        <sz val="11"/>
        <rFont val="Arial Narrow"/>
        <family val="2"/>
      </rPr>
      <t xml:space="preserve"> 1,3,5,6,7,8,9,12</t>
    </r>
  </si>
  <si>
    <t>Filetes peixe no forno c/ molho de legumes e arroz</t>
  </si>
  <si>
    <t>Terça   10-03-2015</t>
  </si>
  <si>
    <r>
      <t>Creme feijão verde</t>
    </r>
    <r>
      <rPr>
        <vertAlign val="superscript"/>
        <sz val="11"/>
        <rFont val="Arial Narrow"/>
        <family val="2"/>
      </rPr>
      <t xml:space="preserve"> 1,3,5,6,7,8,9,12</t>
    </r>
  </si>
  <si>
    <t>Perna frango corado c/ esparguete salteado</t>
  </si>
  <si>
    <r>
      <t>couve roxa, ervilhas e pepino</t>
    </r>
    <r>
      <rPr>
        <vertAlign val="superscript"/>
        <sz val="11"/>
        <rFont val="Arial Narrow"/>
        <family val="2"/>
      </rPr>
      <t xml:space="preserve"> 1,3</t>
    </r>
  </si>
  <si>
    <t>Quarta   11-03-2015</t>
  </si>
  <si>
    <r>
      <t>Saloia</t>
    </r>
    <r>
      <rPr>
        <vertAlign val="superscript"/>
        <sz val="11"/>
        <rFont val="Arial Narrow"/>
        <family val="2"/>
      </rPr>
      <t xml:space="preserve"> 1,3,5,6,7,8,9,12</t>
    </r>
  </si>
  <si>
    <t>Solha gratinada c/ puré de batata e brócolos</t>
  </si>
  <si>
    <r>
      <t>beterraba, cenoura e couve flor</t>
    </r>
    <r>
      <rPr>
        <vertAlign val="superscript"/>
        <sz val="11"/>
        <rFont val="Arial Narrow"/>
        <family val="2"/>
      </rPr>
      <t xml:space="preserve"> 1,3,4,5,6,7,8,9,12</t>
    </r>
  </si>
  <si>
    <r>
      <t>Fruta época (min. 3 variedades) / Gelatina</t>
    </r>
    <r>
      <rPr>
        <vertAlign val="superscript"/>
        <sz val="11"/>
        <rFont val="Arial Narrow"/>
        <family val="2"/>
      </rPr>
      <t xml:space="preserve"> 1,3,7</t>
    </r>
  </si>
  <si>
    <t>Quinta   12-03-2015</t>
  </si>
  <si>
    <r>
      <t>Nabo c/ cenoura e couve</t>
    </r>
    <r>
      <rPr>
        <vertAlign val="superscript"/>
        <sz val="11"/>
        <rFont val="Arial Narrow"/>
        <family val="2"/>
      </rPr>
      <t xml:space="preserve"> 1,3,5,6,7,8,9,12</t>
    </r>
  </si>
  <si>
    <t>Rancho (porco e frango, grão, massa e lombarda)</t>
  </si>
  <si>
    <r>
      <t xml:space="preserve"> Alface, couve roxa e milho</t>
    </r>
    <r>
      <rPr>
        <vertAlign val="superscript"/>
        <sz val="11"/>
        <rFont val="Arial Narrow"/>
        <family val="2"/>
      </rPr>
      <t xml:space="preserve"> 1,3,6,7,9,12</t>
    </r>
  </si>
  <si>
    <t>Sexta   13-03-2015</t>
  </si>
  <si>
    <r>
      <t>Espinafres c/ grão</t>
    </r>
    <r>
      <rPr>
        <vertAlign val="superscript"/>
        <sz val="11"/>
        <rFont val="Arial Narrow"/>
        <family val="2"/>
      </rPr>
      <t xml:space="preserve"> 1,3,5,6,7,8,9,12</t>
    </r>
  </si>
  <si>
    <r>
      <t>Arroz enriquecido c/ ovo, calamares, cogumelos e ervilhas Alface, cenoura e alho francês</t>
    </r>
    <r>
      <rPr>
        <vertAlign val="superscript"/>
        <sz val="11"/>
        <rFont val="Arial Narrow"/>
        <family val="2"/>
      </rPr>
      <t xml:space="preserve"> 3,14</t>
    </r>
  </si>
  <si>
    <t>Fruta época (min. 3 variedades) / fruta assada</t>
  </si>
  <si>
    <t>Segunda   16-03-2015</t>
  </si>
  <si>
    <r>
      <t>Alho francês e courgette</t>
    </r>
    <r>
      <rPr>
        <vertAlign val="superscript"/>
        <sz val="11"/>
        <rFont val="Arial Narrow"/>
        <family val="2"/>
      </rPr>
      <t xml:space="preserve"> 1,3,5,6,7,8,9,12</t>
    </r>
  </si>
  <si>
    <t xml:space="preserve">Carne à bolonhesa </t>
  </si>
  <si>
    <r>
      <t>alface, cenoura e couve roxa</t>
    </r>
    <r>
      <rPr>
        <vertAlign val="superscript"/>
        <sz val="11"/>
        <rFont val="Arial Narrow"/>
        <family val="2"/>
      </rPr>
      <t xml:space="preserve"> 1,3</t>
    </r>
  </si>
  <si>
    <t>Terça   17-03-2015</t>
  </si>
  <si>
    <t>Pescada á posta no forno c/ batata</t>
  </si>
  <si>
    <r>
      <t xml:space="preserve"> Alface, beterraba e cenoura </t>
    </r>
    <r>
      <rPr>
        <vertAlign val="superscript"/>
        <sz val="11"/>
        <rFont val="Arial Narrow"/>
        <family val="2"/>
      </rPr>
      <t>4</t>
    </r>
  </si>
  <si>
    <t>Quarta   18-03-2015</t>
  </si>
  <si>
    <t>Arroz de peru em camada de legumes</t>
  </si>
  <si>
    <t xml:space="preserve"> Couve em juliana, couve roxa e tomate</t>
  </si>
  <si>
    <t>Quinta   19-03-2015</t>
  </si>
  <si>
    <t xml:space="preserve">Carne porco assada c/ batata e legumes salteados (repolho e cenoura) </t>
  </si>
  <si>
    <t>Alface, cenoura e milho</t>
  </si>
  <si>
    <r>
      <t>Fruta época (min. 3 variedades) / Puré de maçã c/ iogurte e canela</t>
    </r>
    <r>
      <rPr>
        <vertAlign val="superscript"/>
        <sz val="11"/>
        <rFont val="Arial Narrow"/>
        <family val="2"/>
      </rPr>
      <t xml:space="preserve"> 7</t>
    </r>
  </si>
  <si>
    <t>Sexta   20-03-2015</t>
  </si>
  <si>
    <r>
      <t>Feijão vermelho c/ hortaliça (couve lombarda  e couve branca)</t>
    </r>
    <r>
      <rPr>
        <vertAlign val="superscript"/>
        <sz val="11"/>
        <rFont val="Arial Narrow"/>
        <family val="2"/>
      </rPr>
      <t xml:space="preserve"> 1,3,5,6,7,8,9,12</t>
    </r>
  </si>
  <si>
    <t>Salada quente de massa espiral c/ atum, cenoura, ervilhas</t>
  </si>
  <si>
    <r>
      <t>Alface, milho e tomate</t>
    </r>
    <r>
      <rPr>
        <vertAlign val="superscript"/>
        <sz val="11"/>
        <rFont val="Arial Narrow"/>
        <family val="2"/>
      </rPr>
      <t xml:space="preserve"> 1,3,4,5,6</t>
    </r>
  </si>
  <si>
    <r>
      <t>Fruta época (min. 3 variedades) pudim de chocolate</t>
    </r>
    <r>
      <rPr>
        <vertAlign val="superscript"/>
        <sz val="11"/>
        <rFont val="Arial Narrow"/>
        <family val="2"/>
      </rPr>
      <t xml:space="preserve"> 1,3,7</t>
    </r>
  </si>
  <si>
    <t>Repolho, ervilhas e cenoura</t>
  </si>
  <si>
    <t>Mil folhas de batata com creme de pescada e espinafres</t>
  </si>
  <si>
    <t>F.T.P.33</t>
  </si>
  <si>
    <t>F.T.P.34</t>
  </si>
  <si>
    <t xml:space="preserve">Batata branca
Filete de pescada
Farinha para culinária sem fermento
Leite meio gordo 
Brócolos (preparados)
Espinafres (preparados)
Margarina3,5,6,7
Azeite
Sal
</t>
  </si>
  <si>
    <t xml:space="preserve">270gr
170gr
35gr
25gr
3ml
≤0,2gr
q.b.
</t>
  </si>
  <si>
    <r>
      <t>Abóbora com Couve Flor</t>
    </r>
    <r>
      <rPr>
        <vertAlign val="superscript"/>
        <sz val="11"/>
        <rFont val="Arial Narrow"/>
        <family val="2"/>
      </rPr>
      <t xml:space="preserve"> </t>
    </r>
  </si>
  <si>
    <t xml:space="preserve">Abóbora
Couve Flor
Courgette
Cenoura
Cebola 
Nabo
Azeite
Sal
Alho
</t>
  </si>
  <si>
    <t xml:space="preserve">1º Numa panela com água fria acrescente a cebola aos cubos, a abóbora aos cubos, os nabos  aos cubos, o couve flor aos cubos, a courgette aos cubos e a cenoura em cubos , deixe cozinhar cerca de 30 minutos. 
2º Passe tudo pela varinha mágica. 
3º Rectifique os temperos , e termine com o azeite (em cru , directo da garrafa , sem ferver ) 
</t>
  </si>
  <si>
    <t>1ºLimpar, preparar e temperar a pescada com sal. 
2ºLavar, arranjar e cortar os restantes ingredientes.
3ºEstufar a cebola, o alho e o tomate cortado aos cubos em azeite.
4ºAcrescentar o peixe.
5ºTemperar com sal e ervas aromáticas.
6ºDeixar estufar em lume brando durante 30 minutos, rectificando o tempero no final.</t>
  </si>
  <si>
    <t>F.T.P.35</t>
  </si>
  <si>
    <t>F.T.P.36</t>
  </si>
  <si>
    <t>Pescada
Tomate
Cebola
Azeite
Sal
Alho
Ervas aromáticas (Louro, Alecrim, Orégãos, Salsa)</t>
  </si>
  <si>
    <t>F.T.P.37</t>
  </si>
  <si>
    <t>FT 30</t>
  </si>
  <si>
    <t xml:space="preserve">Carne de porco
Tomate
Azeite
Alho
Cebola
</t>
  </si>
  <si>
    <t xml:space="preserve">160gr
35gr
3ml
q.b
25gr
</t>
  </si>
  <si>
    <t>Arroz
calamares
Cebola
cogumelos
Ervilhas
Tomate 
Tomate concentrado
ovo
Azeite
Salsa
Sal
Pão ralado</t>
  </si>
  <si>
    <t>80gr
150gr
25gr
30gr
30gr
25gr
5gr
1 un
3ml
q.b.
q.b.
q.b.</t>
  </si>
  <si>
    <t>1ºLavar, arranjar e cortar os ingredientes.
2ºNum recipiente colocar água, cebola, alho picado, e azeite e deixar ferver. Acrescentar o arroz, os cogumelos e a ervilha temperar com sal e deixar cozer. Depois de cozido, reservar. 
3ºRefogar em azeite a cebola, o alho picado, o tomate em cubos e o concentrado de tomate durante 5 minutos.
4ºcostar os calamares em cubinhos  envolver no molho de tomate, salpicar com salsa picada e temperar com sal.
5ºcolocar uma camada de arroz, uma camada de calamares em molho de tomate, finalizando com uma nova camada de arroz.
6ºÀ parte numa frigideira fazer o ovo mexido e polvilhar o arroz</t>
  </si>
  <si>
    <t>F.T.P.38</t>
  </si>
  <si>
    <t>Arroz enriquecido com ovo, calamares, cogumelos e ervilhas</t>
  </si>
  <si>
    <t>Pudim de cocolate instantâneo</t>
  </si>
  <si>
    <t>F.T.SM:12</t>
  </si>
  <si>
    <t>1º Cortar as batatas com pele ás rodelas e cozer.
2º Coza os espinafres congelados, escorra e esprema bem, leve ao lume a margarina, farinha deixe cozer acrescente o leite e deixe ferver misturando bem com as varas, junte os espinafres cozidos e triturados. 
3º Leve ao forno a vapor a pescada durante 10 minutos retire-o e lasque-o envolva a cebola picada muito fina em azeite e deixe cozinhar até ficar translucida, envolva a pescada.
 4º Num tabuleiro unte com azeite, uma camada de batata, uma de espinafres e uma de pescada, termine com uma de batata.
 5º Polvilhe com pão ralado e um fio de azeite, leve ao forno á temperatura de 160ºc durante 15 minutos deixando corar um pouco por cima.</t>
  </si>
  <si>
    <t>Nabiças com feijão frade</t>
  </si>
  <si>
    <t xml:space="preserve">
A sua refeição contém ou pode conter as seguintes substâncias ou produtos e seus derivados: 1Cereais que contêm glúten, 2Crustáceos , 3Ovos, 4Peixes, 5Amendoins, 6Soja, 7Leite, 8Frutos de casca rija, 9Aipo, 10Mostarda, 11Sementes de sésamo, 12Dióxido de enxofre e sulfitos, 13Tremoço, 14Moluscos. 
Para quem não é alérgico ou intolerante, estas substâncias ou produtos são completamente inofensivas. 
Caso necessite informação adicional sobre os produtos em causa deve solicitar aos funcionários.
Declaração nutricional: valores médios de 100 g ou 100 ml, calculados a partir dos valores médios conhecidos dos ingredientes utilizados, segundo o Instituto Nacional de Saúde Dr. Ricardo Jorge, Tabela da Composição de Alimentos (2007), e a informação disponibilizada pelos fornecedores.
Legenda: VE - Valor energético, Líp. - Lípidos, AG Sat. - Ácidos Gordos Saturados, HC - Hidratos de Carbono, Prot. - Proteínas.
</t>
  </si>
  <si>
    <t>Alface, cenoura e feijão verde</t>
  </si>
  <si>
    <t>Arroz de peixe (pescada e miolo de berbigão)</t>
  </si>
  <si>
    <t>Alface, Couve Roxa , Milho</t>
  </si>
  <si>
    <t>F.T.P. 39</t>
  </si>
  <si>
    <t>Granadeiro no forno</t>
  </si>
  <si>
    <t>Granadeiro
Tomate
Cebola
Azeite
Sal
Alho
Sumo de limão
Ervas aromáticas (Salsa, Orégãos, Louro, Tomilho)</t>
  </si>
  <si>
    <t>F.T.P. 40</t>
  </si>
  <si>
    <t>Arroz de peixe (peixe prata e miolo de berbigão) cenoura e tomate</t>
  </si>
  <si>
    <t xml:space="preserve">Peixe-prata
Miolo de Berbigão 
Arroz
Cebola
Tomate
Cenoura 
Azeite
Sal
Louro
Sumo de limão
Coentros
Alho
</t>
  </si>
  <si>
    <t xml:space="preserve">165gr
25gr
80gr
25gr
20gr
20gr
3ml
≤0,2gr
q.b.
q.b.
q.b.
q.b
</t>
  </si>
  <si>
    <t>1ºTemperar o peixe com sumo de limão e sal.
2ºPreparar os legumes, lavando, arranjando e cortando-os aos pedaços. 
3ºCozer o peixe em água temperada com sal e, no fim, desfiar em lascas.
4ºÀ parte, colocar um tacho ao lume com azeite, cebola, cenour, tomate, alho e louro. 
5ºAcrescentar a água de cozer o peixe e mais alguma se necessário, deixar levantar fervura e juntar o arroz e o miolo de berbigão. 
6ºQuanto o arroz estiver a meio da cozedura, juntar o peixe desfiado e deixar acabar de cozinhar.
7ºPor fim, polvilhar com os coentros picados.</t>
  </si>
  <si>
    <t>F.T.P. 41</t>
  </si>
  <si>
    <t>Filetes de pescada
Tomate
Cebola
Azeite
Sal
Alho
Sumo de limão
Ervas aromáticas (Salsa, Orégãos, Louro, Tomilho)</t>
  </si>
  <si>
    <t>1ºLavar, preparar e temperar os filetes de pescada com sal, alho, sumo de limão e ervas aromáticas.
2ºLavar, arranjar e cortar os restantes ingredientes.
3ºColocar o peixe num tabuleiro com um fio de azeite e cebola cortada às rodelas.
4ºPor cima do peixe, dispor o tomate aos cubos sem sementes e levar ao forno pré-aquecido a 160ºC durante 30 minutos.</t>
  </si>
  <si>
    <t>Beterraba, cenoura e  ervilha</t>
  </si>
  <si>
    <t xml:space="preserve">Alface, Beterraba e couve roxa </t>
  </si>
  <si>
    <t>Filetes de pescada no forno</t>
  </si>
  <si>
    <t>Repolho, milho e cenoura</t>
  </si>
  <si>
    <t xml:space="preserve">Filetes de pescada crocantes com arroz </t>
  </si>
  <si>
    <t>Alface,couve roxa e ervilhas</t>
  </si>
  <si>
    <t>Massa de frango com feijão</t>
  </si>
  <si>
    <t>Cenoura, couve em juliana e brócolos</t>
  </si>
  <si>
    <t>Frango assado com  esparguete</t>
  </si>
  <si>
    <t>Alface, couve roxa e cenoura</t>
  </si>
  <si>
    <t xml:space="preserve">Repolho, cenoura e ervilhas </t>
  </si>
  <si>
    <t>Alface, couve roxa e pepino</t>
  </si>
  <si>
    <t>Ervilhas, feijão verde e cenoura</t>
  </si>
  <si>
    <t>Carne de porco fatiada assada com batata</t>
  </si>
  <si>
    <t>Abóbora com espinafres</t>
  </si>
  <si>
    <t>Creme de ervilhas</t>
  </si>
  <si>
    <t>Perna de frango estufada com esparguete</t>
  </si>
  <si>
    <t>Cenoura, pepino e pimento</t>
  </si>
  <si>
    <t xml:space="preserve">Alface </t>
  </si>
  <si>
    <t>Feijão, Cenoura e Couve Branca</t>
  </si>
  <si>
    <t xml:space="preserve">Pescada em cama de espinafres com batata corada </t>
  </si>
  <si>
    <t>espinafres, milho e brócolos</t>
  </si>
  <si>
    <t xml:space="preserve">Arroz de perú em cama de legumes </t>
  </si>
  <si>
    <t>Fruta da época (min. 3 variedades) / Gelatina com fruta</t>
  </si>
  <si>
    <t>Feijão verde, pimento e cenoura</t>
  </si>
  <si>
    <t>Cenoura, beterraba e milho</t>
  </si>
  <si>
    <t>Cenoura, couve roxa e ervilha</t>
  </si>
  <si>
    <t>Pescada estufada c/ arroz de legumes</t>
  </si>
  <si>
    <t>Creme de alho francês com cenoura</t>
  </si>
  <si>
    <t>Beterraba, repolho e cenoura</t>
  </si>
  <si>
    <t xml:space="preserve"> Couve lombarda</t>
  </si>
  <si>
    <t>Cenoura, milho e feijão verde</t>
  </si>
  <si>
    <t>pode ser solicitada a Ficha Técnica do Pão ao funcionários.</t>
  </si>
  <si>
    <t xml:space="preserve">Grão com lombarda </t>
  </si>
  <si>
    <t>Repolho, cenoura e ervilhas</t>
  </si>
  <si>
    <t xml:space="preserve">ervilhas, beterraba e  Feijão Verde </t>
  </si>
  <si>
    <t>Milho, cenoura , cebola</t>
  </si>
  <si>
    <t>Cenoura, couve em juliana e couve roxa</t>
  </si>
  <si>
    <t>repolho, couve roxa e maçã</t>
  </si>
  <si>
    <t>Fruta da época (min. 3 variedades) / Leite Creme</t>
  </si>
  <si>
    <t>Abrótea assada com molho tomate e batata corada</t>
  </si>
  <si>
    <t>Lombarda</t>
  </si>
  <si>
    <t>Couve roxa, ervilha e cenoura</t>
  </si>
  <si>
    <t>Peru estufado com massa espiral de feijão</t>
  </si>
  <si>
    <t>Alface, beterraba e milho</t>
  </si>
  <si>
    <t>Legumes com ervilha</t>
  </si>
  <si>
    <t>Salmão no forno c/ervas aromáticas e arroz de ervilhas</t>
  </si>
  <si>
    <t>Tomate, cenoura e cebola</t>
  </si>
  <si>
    <t>Alho frances com cenoura</t>
  </si>
  <si>
    <t>Abrótea estufada com molho tomate e arroz</t>
  </si>
  <si>
    <t>Jardineira de carnes (porco e frango, batata, cenoura e ervilha)</t>
  </si>
  <si>
    <t>Legumes</t>
  </si>
  <si>
    <t>Filetes de pescada crocantes no forno com arroz de ervilhas</t>
  </si>
  <si>
    <t xml:space="preserve">Água 
Gelatina em pó
Abacaxi
Laranja
Kiwi
</t>
  </si>
  <si>
    <t>Filetes de Pescada crocantes no forno</t>
  </si>
  <si>
    <t>1ºPreparar e temperar o peixe                                                                           2º Passar os filetes por farinha de milho, regar com um fio de azeite
3º  levar ao forno pré-aquecido a 160ºC durante 15 minutos.</t>
  </si>
  <si>
    <t xml:space="preserve">Filetes de pescada
Farinha de milho
Azeite
Sal
Alho
Sumo de limão
Ervas aromáticas (Salsa, Orégãos, Louro, Tomilho)
</t>
  </si>
  <si>
    <t xml:space="preserve">165gr
15gr
3ml
≤0,2gr
q.b.
q.b.
q.b.
</t>
  </si>
  <si>
    <t>FT 31</t>
  </si>
  <si>
    <t xml:space="preserve">Frango
Macarronete
Feijão vermelho
Cenoura 
Tomate
Cebola
Azeite 
Sal
Sumo de limão
Alho
</t>
  </si>
  <si>
    <t xml:space="preserve">220gr
50gr
80gr 
40gr
35gr
25gr
3ml 
≤ 0,2gr
q.b.
q.b.
</t>
  </si>
  <si>
    <t xml:space="preserve">80gr
80gr
80gr
80gr
50gr
50gr
35gr
25gr
20gr
3ml
≤0,2gr
q.b.
q.b.
</t>
  </si>
  <si>
    <t xml:space="preserve">Lavar e preparar os ingredientes segundo as normas de higiene e segurança alimentar.1º Depois de cozido o grão-de-bico reserve com a água 
2º Corte a carnes em cubos três por três cm tempere de sal, louro e sumo de limão 
3º Leve ao lume o azeite, a cebola picada, o alho, deixe alourar, acrescente as carnes um pouco de caldo, o chouriço de carne, o louro, o tomate em cubos a cenoura em rodelas, e deixe cozinhar cerca de meia hora (até ficar tenra)
4º Acrescente a couve lombarda em juliana grossa bem como a massa e o grão-de-bico bem como a água da cozedura do grão-de-bico e deixe cozinhar durante quinze minutos.
5º Retifique os temperos
</t>
  </si>
  <si>
    <t xml:space="preserve">Lavar e preparar os ingredientes segundo as normas de higiene e segurança alimentar.
1º Tempere o frango com sal, sumo de limão e alho esmagado.
2º Leve ao lume o azeite, acrescente a cebola e cenoura em meias luas deixe alourar por 5 minutos e acrescente o tomate em cubos
3ºAcrescentar o frango e deixar estufar por 20 minutos.
3ºAdicionar água ao estufado de frango e quando esta ferver adicionar o feijão previamente cozido em água e sal e deixar cozinhar por 5 minutos.
5ºAdicionar a massa. Deixar cozinhar mais 15minutos.
</t>
  </si>
  <si>
    <t>Carapau no forno</t>
  </si>
  <si>
    <t>Carapau
Tomate
Pimento
Cebola
Azeite
Sal
Cravinho</t>
  </si>
  <si>
    <t>170gr
35gr
20gr
25gr
3ml
≤0,2gr
q.b.</t>
  </si>
  <si>
    <t xml:space="preserve">1ºLavar, preparar e temperar o peixe com sal.
2ºLavar, arranjar e cortar os restantes ingredientes.
3ºColocar no fundo de um tabureiro as cebolas cortadas às rodelas finas dispor o tomate e os pimentos às tiras, por cima
4ºRegar com azeite.
</t>
  </si>
  <si>
    <t>FT32</t>
  </si>
  <si>
    <t>Tortilha de Cogumelos</t>
  </si>
  <si>
    <t>Cavala
Feijão frade
Tomate
Cebola
Azeite
Sal
Ervas aromáticas (Salsa)</t>
  </si>
  <si>
    <t xml:space="preserve">Lombos de cavala com feijão frade e molho verde </t>
  </si>
  <si>
    <t xml:space="preserve">170gr
80gr
35gr
25gr
3ml
≤0,2gr
q.b.
</t>
  </si>
  <si>
    <t>1º coloca-se a escorrer a cavala em conserva.
2ºColocar demolho o feijão frade 24 horas,  e coze-se em água e sal.
3ºPica-se a cebola e a salsa finamente e adiciona-se o azeite. 
4ºAo empratar coloca-se a cavala no centro do prato e o feijão á volta e rega-se com o molho verde.</t>
  </si>
  <si>
    <t>FT 33</t>
  </si>
  <si>
    <t>Massa de Carnes (Porco e Frango)</t>
  </si>
  <si>
    <t xml:space="preserve">Carne de frango
Carne de porco
Couve lombarda
Massa
Cenoura
Tomate
Cebola
Chouriço de carne
Azeite
Sal
Sumo de limão
Alho/louro
</t>
  </si>
  <si>
    <t xml:space="preserve">80gr
80gr
80gr
80gr
50gr
35gr
25gr
20gr
3ml
≤0,2gr
q.b.
q.b.
</t>
  </si>
  <si>
    <t xml:space="preserve">Lavar e preparar os ingredientes segundo as normas de higiene e segurança alimentar.
1º Corte a carnes em cubos três por três cm tempere de sal, louro e sumo de limão 
2º Leve ao lume o azeite, a cebola picada, o alho, deixe alourar, acrescente as carnes um pouco de caldo, o chouriço de carne, o louro, o tomate em cubos a cenoura em rodelas, e deixe cozinhar cerca de meia hora (até ficar tenra)
3º Acrescente a couve lombarda em juliana grossa bem como a massa bem como a água necessária deixe cozinhar durante quinze minutos.
4º Retifique os temperos
</t>
  </si>
  <si>
    <t>F.T.P:42</t>
  </si>
  <si>
    <t>Abrótea estufada com molho tomate</t>
  </si>
  <si>
    <t>Abrótea
Tomate
Cebola
Azeite
Sal
Alho
Ervas aromáticas (Louro, Alecrim, Orégãos, Salsa)</t>
  </si>
  <si>
    <t>1ºLimpar, preparar e temperar o peixe com sal. 
2ºLavar, arranjar e cortar os restantes ingredientes.
3ºEstufar a cebola, o alho e o tomate cortado aos cubos em azeite, triturar tudo.
4ºAcrescentar o peixe no preparado anterior.
5ºTemperar com sal e ervas aromáticas.
6ºDeixar estufar em lume brando durante 30 minutos, rectificando o tempero no final.</t>
  </si>
  <si>
    <t>F.T.P. 43</t>
  </si>
  <si>
    <t>Sonhos de Bacalhau</t>
  </si>
  <si>
    <t xml:space="preserve">Sonhos de Bacalhau </t>
  </si>
  <si>
    <t>6 unidades</t>
  </si>
  <si>
    <t>1º pré aquecer o forno                                                                                2º colocar os sonhos em tabuleiros e levar ao forno cerca de 8 minutos</t>
  </si>
  <si>
    <t>Chilli de carne de vaca</t>
  </si>
  <si>
    <t xml:space="preserve">Carne de vaca picada
Tomate
Cebola
Azeite
Sal
Salsa
Alho
pimento
feijão vermelho
</t>
  </si>
  <si>
    <t xml:space="preserve">140gr
35gr
25gr
3ml
 ≤ 0,2gr
q.b.
q.b.
10gr
80gr
</t>
  </si>
  <si>
    <t xml:space="preserve">Lavar e preparar os ingredientes segundo as normas de higiene e segurança alimentar.
1º Leve ao lume o azeite acrescente o alho, a cebola picada, deixe alourar, junte o tomate em cubos e concentrado
2º Junte a carne picada deixe estufar em lume brando durante 30 minutos, adiciona-se o pimento e o feijão previamente cozido em água e sal.
3º deixar ferver e retificar os temperos.
</t>
  </si>
  <si>
    <t>FT 34</t>
  </si>
  <si>
    <t>F.T.P. 44</t>
  </si>
  <si>
    <t>Petinga frita</t>
  </si>
  <si>
    <t>F.T.P. 45</t>
  </si>
  <si>
    <t>Espetada Colorida de Pescada, pimento, maça, cenoura e cebola</t>
  </si>
  <si>
    <t xml:space="preserve">Abóbora
Alface
Cenoura
Batata
Nabo
Cebola
Azeite
Sal
Alho
</t>
  </si>
  <si>
    <t xml:space="preserve">40gr
30gr
30gr
30gr
20gr
20gr
3ml
≤0,2gr
q.b.
</t>
  </si>
  <si>
    <t xml:space="preserve">1º Numa panela com água fria acrescente a abóbora aos cubos, as batatas aos cubos, uma parte da cenoura aos cubos, o nabo aos cubos, o alho, a alface em juliana e as cebolas em meia lua. 
2º Passar pela varinha mágica.
3º Adicione o restante da cenoura. 
4º Rectifique os temperos e adicione o azeite (em cru, direto da garrafa, sem ferver). 
</t>
  </si>
  <si>
    <t>FT 35</t>
  </si>
  <si>
    <t>Jardineira de carnes (Frango e Porco)</t>
  </si>
  <si>
    <t xml:space="preserve">Frango                                               Carne porco
Batata 
Ervilhas 
Cenoura 
Tomate
Cebola
Azeite 
Sal
Sumo de limão
Alho
</t>
  </si>
  <si>
    <t xml:space="preserve">80gr                                               80gr
200gr
45gr 
40gr
35gr
25gr
3ml 
≤ 0,2gr
q.b.
q.b.
</t>
  </si>
  <si>
    <t xml:space="preserve">Lavar e preparar os ingredientes segundo as normas de higiene e segurança alimentar.
1º Tempere as carnes com sal, sumo de limão e alho esmagado.
2º Leve ao lume o azeite, acrescente a cebola e cenoura em meias luas deixe alourar por 5 minutos e acrescente o tomate em cubos
3ºAcrescentar as carnes e deixar estufar por 20 minutos.
3º Cortar as batatas em cubos.
4ºAdicionar água ao estufado das carnes e quando esta ferver adicionar as batatas e deixar cozinhar por 15 minutos.
5ºAdicionar as ervilhas. Deixar cozinhar mais 5 minutos.
</t>
  </si>
  <si>
    <t>F.T.P. 46</t>
  </si>
  <si>
    <t xml:space="preserve"> Pescada em cama de  espinafres com batata</t>
  </si>
  <si>
    <t>1º Cozer as batata cortadas ás rodelas.
2º Coza os espinafres congelados, escorra e esprema bem, leve ao lume o azeite, farinha deixe cozer acrescente o leite e deixe ferver misturando bem com as varas, junte os espinafres cozidos e triturados. 
3º Leve ao forno a vapor a pescada durante 10 minutos retire-o e lasque-o envolva a cebola picada muito fina em azeite e deixe cozinhar até ficar translucida, envolva a pescada.
 4º Num tabuleiro unte com azeite, uma camada de batata, uma de espinafres e uma de pescada
 5º Polvilhe com pão ralado,  leve ao forno á temperatura de 160ºc durante 15 minutos deixando corar um pouco por cima.</t>
  </si>
  <si>
    <t xml:space="preserve">F.T.S. 44 </t>
  </si>
  <si>
    <t xml:space="preserve">1º Numa panela com água fria junte a batata cortada em cubos, a cebola, uma parte da cenoura, a courgette e a abóbora aos cubos e deixe cozinhar durante 30 minutos, 
2º Passe tudo pela varinha mágica
3º Acrescente a couve e a cenoura raspada e deixe cozer mais quinze minutos
4º Rectifique os temperos e termine com o azeite (em cru, directo da garrafa , sem ferver ) </t>
  </si>
  <si>
    <t xml:space="preserve">Pescada estufada com arroz de legumes </t>
  </si>
  <si>
    <t xml:space="preserve">Creme de alho francês com cenoura </t>
  </si>
  <si>
    <t xml:space="preserve">Abóbora
Alho francês
Cenoura 
Cebola 
Nabo
Azeite
Sal
Alho
</t>
  </si>
  <si>
    <t xml:space="preserve">60gr
50gr
45gr
20gr
20gr
3ml
≤0,2gr
q.b.
</t>
  </si>
  <si>
    <t>Rancho (porco e frango aos cubos, grão-de-bico, massa e couve lombarda)</t>
  </si>
  <si>
    <t xml:space="preserve">Grão-de-bico
Carne de frango
Carne de porco
Couve lombarda
Massa
Cenoura
Tomate
Cebola
Chouriço de carne
Azeite
Sal
Sumo de limão
Alho/louro
</t>
  </si>
  <si>
    <t>F.T.P. 47</t>
  </si>
  <si>
    <t xml:space="preserve">Pastelão de bacalhau </t>
  </si>
  <si>
    <t>F.T.P. 48</t>
  </si>
  <si>
    <t>F.T.P. 49</t>
  </si>
  <si>
    <t>Tortilha de Salmão (batata, ovo e salmão)</t>
  </si>
  <si>
    <t xml:space="preserve">Salmão
batata pré frita aos cubos
ovo pasteurizado
Azeite
Sal
</t>
  </si>
  <si>
    <t>140gr
180gr
1 un
3 ml
q.b.</t>
  </si>
  <si>
    <t>1ºcolocar a batata aos cubos num tabuleiro e levar ao forno.    2º coze-se o salmão em água e sal, despinha-se e lasca-se                                                       3º retira-se a batata do forno e adiciona-se o salmão e rega-se com o ovo                                   
4º leva-se ao forno pra cozinhar o ovo.</t>
  </si>
  <si>
    <t>Feriado</t>
  </si>
  <si>
    <t>Caldeirada de peixe (raia, peixe prata e lulas)</t>
  </si>
  <si>
    <t>1ºLavar, preparar e temperar o peixe com sal.
2ºLavar, arranjar e cortar os restantes ingredientes.
3ºColocar no fundo de um tacho as cebolas cortadas às rodelas finas e, por cima, dispor as batatas aos quartos, o tomate e os pimentos às tiras.
4ºRegar com azeite, colocar o cravinho e a pimenta moída.
5ºTapar o tacho e levar ao lume, sem mexer, mas agitando-o algumas vezes.
6ºQuando as batatas estiverem quase cozidas, acrescentar o raia.
7ºTemperar com um pouco de sal e deixar cozinhar durante 30 minutos.</t>
  </si>
  <si>
    <t>F.T.P. 50</t>
  </si>
  <si>
    <t>Raia                                                            Peixe Prata                                              Lulas
Batata
Tomate
Pimento
Cebola
Azeite
Sal
Pimenta
Cravinho</t>
  </si>
  <si>
    <t>80gr                              80gr                             40gr
270gr
35gr
20gr
25gr
3ml
≤0,2gr
q.b.
q.b.</t>
  </si>
  <si>
    <t>Petinga
Farinha triga
Sal                                                              Oleo amendoim</t>
  </si>
  <si>
    <t>220r 
30gr
≤ 0,2gr                               q.b.</t>
  </si>
  <si>
    <t xml:space="preserve">1ºLavar, preparar e temperar  a sardinha com sal.
2ºEnvolve-se a sardinha na farinha triga
3º frita-se a sardinha  e escorre-se.
</t>
  </si>
  <si>
    <t>Filetes de Pescada
Pimento
Cebola                                                     maça                                                         cenoura
Azeite
Sal
Alho
Ervas aromáticas (Louro, Alecrim, Orégãos, Salsa)</t>
  </si>
  <si>
    <t>165gr
25gr
25gr                               25gr                                25gr
3ml
≤0,2gr
q.b.
q.b.</t>
  </si>
  <si>
    <t xml:space="preserve">1ºLimpar, preparar e temperar o peixe com sal. 
2ºLavar, arranjar e cortar os restantes ingredientes.
3ºcoloca-se no espeto - cenoura, cebola , filete de pescada, pimento, cebola e finaliza com maça com a casca
4ºLeva-se ao lume o azeite com as ervas aromáticas, deixar levantar fervura em lume brando, rega-se as espetadas e leva-se ao forno.
</t>
  </si>
  <si>
    <t>130gr
2 un
q.b.
3 ml
q.b.</t>
  </si>
  <si>
    <t xml:space="preserve">Migas Bacalhau
ovo pasteurizado                                 salsa 
Azeite
Sal
</t>
  </si>
  <si>
    <t xml:space="preserve">1ºDemolhar as migas de bacalhau.
2ºDepois de demolhadas e bem escorridas, verter por cima água a ferver, de forma a cobrir por completo as migas de bacalhau. 
3ºColocar o louro e deixar em repouso durante dez minutos. 
4ºRetirar a água, escorrer bem e reservar.
5ºBater os ovos
6ºAcrescentar o bacalhau bem escorrido e retirar o louro.
7ºEnvolver bem o bacalhau e acrescenta-se a salsa picada
8ºNum tabuleiro colocar um fio de azeite e coloca-se o preparado anterior
9ºLevar ao forno 
Para o molho béchamel:
1ºLevar ao lume 6 colheres de sopa de azeite.
2ºQuando quente, acrescentar a farinha e mexer bem com as varas, deixando cozer bem a farinha.
3ºVerter o leite morno, mexendo sempre com as varas.
4ºTemperar com sal e noz-moscada. 
5ºDeixar levantar fervura.
6ºPassar pelo chinês e reservar.
</t>
  </si>
  <si>
    <t xml:space="preserve">19/09/2016 a 23/09/2016 </t>
  </si>
  <si>
    <t xml:space="preserve">12/09/2016 a 16/09/2016 </t>
  </si>
  <si>
    <t>26/09/2016 a 30/09/2016</t>
  </si>
  <si>
    <t>03/10/2016 a 07/10/2016</t>
  </si>
  <si>
    <t>10/10/2016 a 14/10/2016</t>
  </si>
  <si>
    <t>17/10/2016 a 21/10/2016</t>
  </si>
  <si>
    <t xml:space="preserve">24/10/2016 a 28/10/2016 </t>
  </si>
  <si>
    <t>31/10/2016 a 04/11/2016</t>
  </si>
  <si>
    <t>07/11/2016 a 11/11/2016</t>
  </si>
  <si>
    <t>14/11/2016 a 18/11/2016</t>
  </si>
  <si>
    <t>21/11/2016 a 25/11/2016</t>
  </si>
  <si>
    <t xml:space="preserve">28/11/2016 a 02/12/2016 </t>
  </si>
  <si>
    <t>05/12/2016 a 09/12/2016</t>
  </si>
  <si>
    <t>12/12/2016 a 16/12/2016</t>
  </si>
  <si>
    <t>Arroz de peixe (pescada e berbigão) com ervilhas</t>
  </si>
  <si>
    <t>Peixes pescada 
Miolo de Berbigão 
Arroz
Cebola 
Azeite
Sal
Louro
Sumo de limão
Coentros
Alho
Ervilhas</t>
  </si>
  <si>
    <t xml:space="preserve">165gr
25gr
80gr
25gr
3ml
≤0,2gr
q.b.
q.b.
q.b.
q.b.
50gr
</t>
  </si>
  <si>
    <t>1ºTemperar o peixe com sumo de limão e sal.
2ºPreparar os legumes, lavando, arranjando e cortando-os aos pedaços. 
3ºCozer o peixe em água temperada com sal e, no fim, desfiar em lascas.
4ºÀ parte, colocar um tacho ao lume com azeite, cebola, alho e louro. 
5ºAcrescentar a água de cozer o peixe e mais alguma se necessário, deixar levantar fervura e juntar o arroz e o miolo de berbigão. 
6ºQuanto o arroz estiver a meio da cozedura, juntar o peixe desfiado e as ervilhas deixar acabar de cozinhar.
7ºPor fim, polvilhar com os coentros picados.</t>
  </si>
  <si>
    <t xml:space="preserve">Alface, tomate e milho </t>
  </si>
  <si>
    <t>Arinca no forno com arroz de tomate</t>
  </si>
  <si>
    <t>Couve roxa, repolho e pepino</t>
  </si>
  <si>
    <t>Cogumelos em conserva
batata pré frita aos cubos
ovo pasteurizado
Azeite
Sal
Brócolos</t>
  </si>
  <si>
    <t>100gr
180gr
1 un
3 ml
q.b.                                                        50gr</t>
  </si>
  <si>
    <t>1ºcolocar a batata aos cubos num tabuleiro e levar ao forno.                                                        2º retira-se a batata do forno e adiciona-se os brocolos previamente cozidos e cortados, os cogumelos e rega-se com o ovo                                   
3º leva-se ao forno pra cozinhar o ovo.</t>
  </si>
  <si>
    <t>Salada de cuscus com curgette, cogumelos, milho ovo raspado e uvas passas</t>
  </si>
  <si>
    <t xml:space="preserve">Cubos de salmão em sêmola de milho com batata </t>
  </si>
  <si>
    <t>Abrótea estufada com batata em cubos</t>
  </si>
  <si>
    <t>FT 36</t>
  </si>
  <si>
    <t>Salada de cuscus c/ curgette, cogumelos, milho, ovo e uvas passas</t>
  </si>
  <si>
    <t xml:space="preserve">Cuscus                                             Curgette
Cogumelos
Milho
Ovo
Uvas passas
Cebola
Azeite 
Sal
Sumo de limão
Alho
</t>
  </si>
  <si>
    <t>Fruta da época (min. 3 variedades) / Salada de fruta</t>
  </si>
  <si>
    <t>Empadão de carne de vaca</t>
  </si>
  <si>
    <t>F.T.A14</t>
  </si>
  <si>
    <t>Feijão preto</t>
  </si>
  <si>
    <t xml:space="preserve">
Feijão preto
Cebola
Tomate
Azeite
Sal</t>
  </si>
  <si>
    <t xml:space="preserve">
60gr
25gr
35gr
3ml
≤ 0,2gr</t>
  </si>
  <si>
    <t xml:space="preserve">Frango
Sal
Sumo de limão
Alho
Ervas de Provence
</t>
  </si>
  <si>
    <t>FT 37</t>
  </si>
  <si>
    <t>Ovos mexidos com chouriço</t>
  </si>
  <si>
    <t>Caldo verde</t>
  </si>
  <si>
    <t>Rojões com batata ao cubo</t>
  </si>
  <si>
    <t>Fruta da época (min. 3 variedades)/Castanhas</t>
  </si>
  <si>
    <t xml:space="preserve">Rojões </t>
  </si>
  <si>
    <t xml:space="preserve">Azeite
Alho
Cebola
Tomate
Carne de porco
</t>
  </si>
  <si>
    <t xml:space="preserve">3ml
q.b
25gr
35gr
160gr
</t>
  </si>
  <si>
    <t xml:space="preserve">Lavar e preparar os ingredientes segundo as normas de higiene e segurança alimentar.
1º Leve ao lume o azeite o alho picado, a cebola picada, o tomate em cubos e concentrado e deixe estufar durante cinco minutos
2ºAdicionar a carne, envolver no estufado e deixar cozinhar por meia hora.
</t>
  </si>
  <si>
    <t>Frango assado com  macarrão polvilhado com ervas aromáticas</t>
  </si>
  <si>
    <t xml:space="preserve">Arroz de frango em cama de legumes </t>
  </si>
  <si>
    <t>FT 38</t>
  </si>
  <si>
    <t>Arroz de frango em cama de legumes</t>
  </si>
  <si>
    <t xml:space="preserve">Frango
Cebola
Azeite
Sal
Arroz
Couve
Cenoura
</t>
  </si>
  <si>
    <t xml:space="preserve">Lavar e preparar os ingredientes segundo as normas de higiene e segurança alimentar.
1. Coza o frango, isento de peles e gorduras, em água temperada com sal e pimenta. 
2. Reserve a água da cozedura. 
3. Retire a carne e desfie a mesma. 
4. Coloque um pouco de água numa panela, junte a cebola picada, o azeite e deixe ferver. 
5. Acrescente o arroz e mexa muito bem. 
6. Regue com a calda da cozedura (o dobro da quantidade do arroz) e rectifique o tempero. Deixe cozer em lume brando.
7. Coza a couve e a cenoura na calda da cozedura das aves e quando estiverem cozidos escorra-os bem.
8. Numa assadeira coloque uma camada de arroz, uma de carne desfiada, outra de legumes e, por fim, uma camada de arroz. 
9. Leve ao forno a tostar.
</t>
  </si>
  <si>
    <t>Peru assado com laranja e arroz de sultanas</t>
  </si>
  <si>
    <t>Espinafres, milho e brócolos</t>
  </si>
  <si>
    <t>Espinafres</t>
  </si>
  <si>
    <t>Salada de arroz com lascas de atum , ervilhas e cenoura</t>
  </si>
  <si>
    <t>Pepino,beterraba e tomate</t>
  </si>
  <si>
    <t>Tortilha de atum (batata cubos,atum, ovo e brócolos )</t>
  </si>
  <si>
    <t>Filetes de Pescada com arroz de tomate malandrinho</t>
  </si>
  <si>
    <t>Bacalhau com natas</t>
  </si>
  <si>
    <t>Filete de cavala sobre macarronete salteado em molho de tomate e oregãos</t>
  </si>
  <si>
    <t>Feijoada á Portuguesa com arroz</t>
  </si>
  <si>
    <t>Granadeiro gratinado com batata salteada</t>
  </si>
  <si>
    <t>Frango assado com arroz de açafrão</t>
  </si>
  <si>
    <t>Rancho (frango, porco, macarronete, grão e couve)</t>
  </si>
  <si>
    <t>Couve roxa,cenoura e repolho</t>
  </si>
  <si>
    <t>Ovos mexidos com chouriço e cogumelos, acompanha com massa tricolor salteada com ervas aromáticas</t>
  </si>
  <si>
    <t>Abrotea estufado em molho tomate com arroz</t>
  </si>
  <si>
    <t>Salada Russa com atum,ovo,batata,cenoura e ervilhas</t>
  </si>
  <si>
    <t>Massa de carnes (porco e frango)</t>
  </si>
  <si>
    <t>Creme de alho francês e couve flôr</t>
  </si>
  <si>
    <t xml:space="preserve"> Cenoura,pepino e pimento</t>
  </si>
  <si>
    <t>Atum em molho de tomate com esparguete</t>
  </si>
  <si>
    <t>Cenoura,pepino e pimento</t>
  </si>
  <si>
    <t>Hamburguer de vaca no forno com molho de cogumelos  e esparguete</t>
  </si>
  <si>
    <t>Fruta da época (min. 3 variedades) / Rabanadas</t>
  </si>
  <si>
    <t>Barrinhas de Pescada com arroz de pimentos</t>
  </si>
  <si>
    <t>Frango assado com esparguete salteado</t>
  </si>
  <si>
    <t>Salada quente de atum com batata, ervilhas e milho</t>
  </si>
  <si>
    <t>Salada de arroz com lascas de atum, cenoura e ervilhas</t>
  </si>
  <si>
    <t>1ºLavar bem, arranjar e cortar os ingredientes.
2ºEscorrer bem o atum.
3ºfazer arroz branco seco.
4ºÀ parte, cozer as cenouras e as ervilhas.
5ºNo final, envolver o arroz com atum bem escorrido, as cenouras e as ervilhas.</t>
  </si>
  <si>
    <t xml:space="preserve">Arroz
Atum em conserva
Ervilhas
Cenoura
Sal                                                              </t>
  </si>
  <si>
    <t xml:space="preserve">80gr 
150gr 
50gr
50gr
≤ 0,2gr                              </t>
  </si>
  <si>
    <t>Tortilha de Atum com brócolos</t>
  </si>
  <si>
    <t>Atum em conserva
batata pré frita aos cubos
ovo pasteurizado
Azeite
Sal
Brócolos</t>
  </si>
  <si>
    <t>100gr
180gr
1 un
3 ml
q.b.                                    50gr</t>
  </si>
  <si>
    <t>1ºcolocar a batata aos cubos num tabuleiro e levar ao forno.                                                        2º retira-se a batata do forno e adiciona-se o atum e os brócolos previamente cortados e rega-se com o ovo                                   
3º leva-se ao forno pra cozinhar o ovo.</t>
  </si>
  <si>
    <t>F.T.P. 51</t>
  </si>
  <si>
    <t>F.T.P. 52</t>
  </si>
  <si>
    <t>Barrinhas de pescada com arroz de pimentos</t>
  </si>
  <si>
    <t>Barrinhas de pescada</t>
  </si>
  <si>
    <t>1º pré aquecer o forno                                                                                2º colocar as barrinhas de pescada em tabuleiros e levar ao forno.</t>
  </si>
  <si>
    <t>F.T.P.53</t>
  </si>
  <si>
    <t>Granadeiro gratinada</t>
  </si>
  <si>
    <t xml:space="preserve">Granadeiro
Azeite
Sal
Leite de vaca UHT meio-gordo
Sumo de limão
Alho
Ervas aromáticas (Orégãos, Salsa)
</t>
  </si>
  <si>
    <t>Rancho (frango, porco, macarronete e grão)</t>
  </si>
  <si>
    <t xml:space="preserve">1ºLavar bem, arranjar e cortar os ingredientes.
2ºEscorrer bem a cavala.
3ºCozer a massa macarronete em água temperada com sal.  4ºEstufar a cebola, o alho e o tomate cortado aos cubos em azeite, triturar tudo.
5ºNo final, colocar a massa salteado no molho de tomate e polvilhada com os oregãos e dispor o filete de cavala por cima. </t>
  </si>
  <si>
    <t>Massa macarronete
Cavala em conserva
Tomate
Cebola
Sal                                                                  Oregãos</t>
  </si>
  <si>
    <t>80gr 
150gr 
35gr
25gr
≤ 0,2gr                            q.b.</t>
  </si>
  <si>
    <t>F.T.P. 54</t>
  </si>
  <si>
    <t>Salada quente de atum c/ batata, ervilha e milho</t>
  </si>
  <si>
    <t xml:space="preserve">Batata 
Atum em conserva
Milho
Ervilhas
Sal
Salsa
Azeite </t>
  </si>
  <si>
    <t xml:space="preserve">200gr 
120gr 
25gr
50gr
≤ 0,2gr
q.b.
5ml </t>
  </si>
  <si>
    <t>Ovo
Sal
Azeite
Chouriço
Cogumelos</t>
  </si>
  <si>
    <t>2 ovo 
≤0,2 gr
3ml
20gr
75 gr</t>
  </si>
  <si>
    <t xml:space="preserve">Lavar e preparar os ingredientes segundo as normas de higiene e segurança alimentar.
1ºCortar  o chouriço em rodelas.
2ºBater os ovos pasteurizados com uma pitada de sal e juntar o chouriço e os cogumelos laminados.
3ºNuma sertã com um fio de azeite acrescentar o preparado de ovos e mexer até os ovos ficarem consistentes e cremosos.
</t>
  </si>
  <si>
    <t>F.T.P. 55</t>
  </si>
  <si>
    <t>Salada russa de atum c/ batata,ovo,  ervilha e cenoura</t>
  </si>
  <si>
    <t>Batata 
Atum em conserva
Cenoura
Ervilhas
Sal
Salsa
Azeite                                                          Ovo cozido</t>
  </si>
  <si>
    <t>200gr 
120gr 
50gr
50gr
≤ 0,2gr
q.b.
5ml                                            1/2 unidade</t>
  </si>
  <si>
    <t xml:space="preserve">Lavar bem, arranjar e cortar os ingredientes.
1ºEscorrer bem o atum.
2ºCozer as batatas sem pele em água temperada com sal. 
3ºÀ parte, cozer também as ervilhas e o milho. 
4ºDepois de cozidas as batatas, envolver com o milho, as ervilhas e o atum já escorrido.
5ºPolvilhar com salsa.
6ºTemperar com azeite </t>
  </si>
  <si>
    <t xml:space="preserve">Lavar bem, arranjar e cortar os ingredientes.
1ºEscorrer bem o atum.
2ºCozer as batatas sem pele em água temperada com sal. 
3ºÀ parte, cozer também as cenouras e as ervilhas. 
4ºDepois de cozidas as batatas, envolver com a cenoura as ervilhas e o atum já escorrido.
5ºPolvilhar com salsa e o ovo picado.
6ºTemperar com azeite                                                                                          </t>
  </si>
  <si>
    <t>Filete de cavala</t>
  </si>
  <si>
    <t>170gr</t>
  </si>
  <si>
    <t>F.T.P. 56</t>
  </si>
  <si>
    <t>Esparguete
Atum em conserva
Tomate
Cebola
Sal</t>
  </si>
  <si>
    <t>1ºLavar bem, arranjar e cortar os ingredientes.
2ºEscorrer bem o atum.
3ºCozer a massa esparguete em água temperada com sal.
4ºEstufar a cebola, o alho e o tomate cortado aos cubos em azeite, triturar tudo..
5ºNo final, envolver o atum no molho de tomate e colocar por cima do esparguete.</t>
  </si>
  <si>
    <t>F.T.SM:13</t>
  </si>
  <si>
    <t>Doce Natalicio (Rabanadas no forno)</t>
  </si>
  <si>
    <t xml:space="preserve">1ºCortar o pão em fatias
2ºMisture o leite e o açucar, casca de limão e pau de canela
3ºBata o ovo com um pouco de agua para que não fique muito espesso           4º Unte o tabuleiro com um pouco de oleo                                                                       5º Passe as fatias pelo leite e em seguida pelo ovo, coloque as fatias no tabuleiro e leve ao forno bem quente, aproximadamente 5 a 8 minutos.                  6º No final para quem quiser polvilhe com açucar e canela
</t>
  </si>
  <si>
    <t>fatia de pão                 leite                                      açucar                             ovo                                   canela em pó                               oleo amendoim
Água
Pau de canela                       Limão</t>
  </si>
  <si>
    <t>40grs
30ml                        6grs                     1/4 ovo           qb                        qb                            qb                    qb                           qb</t>
  </si>
  <si>
    <t>DIA MUNDIAL DA ALIMENTAÇAO</t>
  </si>
  <si>
    <t>Hamburguer de vaca em pao de cereais com tomate ,alface e palitos de cenoura</t>
  </si>
  <si>
    <t>S. MARTINHO</t>
  </si>
  <si>
    <t>CELEBRAÇAO DE FESTAS NATALICIAS</t>
  </si>
  <si>
    <t xml:space="preserve">Lavar e preparar os ingredientes segundo as normas de higiene e segurança alimentar.
1º Hidratar os cuscus segundo informação do fabricante.
2º Fazer um refogado com a cebola, alho e azeite, adicionar a curgettepreviamente lavada e cortada em cubos, os cogumelos eo milho.
3ºColocar um fio de azeite num saute e acrescentar o ovo, mexendo com um garfo para ficarem soltos.
4ºEnvolver os cuscus depois de os separar com um garfo com os legumes e polvilhar com o ovo e as uvas passas.
</t>
  </si>
  <si>
    <t xml:space="preserve">190gr 
190gr
25
33ml
≤ 0,2gr
q.b.
q.b.
6 colheres sopa
1l
q.b.
q.b.
</t>
  </si>
</sst>
</file>

<file path=xl/styles.xml><?xml version="1.0" encoding="utf-8"?>
<styleSheet xmlns="http://schemas.openxmlformats.org/spreadsheetml/2006/main">
  <numFmts count="1">
    <numFmt numFmtId="164" formatCode="0.0"/>
  </numFmts>
  <fonts count="53">
    <font>
      <sz val="10"/>
      <name val="Arial"/>
    </font>
    <font>
      <b/>
      <sz val="12"/>
      <color indexed="50"/>
      <name val="Arial"/>
      <family val="2"/>
    </font>
    <font>
      <sz val="13"/>
      <name val="Arial"/>
      <family val="2"/>
    </font>
    <font>
      <b/>
      <sz val="13"/>
      <color indexed="9"/>
      <name val="Arial"/>
      <family val="2"/>
    </font>
    <font>
      <b/>
      <sz val="10"/>
      <color indexed="56"/>
      <name val="Arial"/>
      <family val="2"/>
    </font>
    <font>
      <sz val="10"/>
      <name val="Arial"/>
      <family val="2"/>
    </font>
    <font>
      <b/>
      <sz val="11"/>
      <name val="Century Gothic"/>
      <family val="2"/>
    </font>
    <font>
      <sz val="28"/>
      <color indexed="62"/>
      <name val="Bernard MT Condensed"/>
      <family val="1"/>
    </font>
    <font>
      <b/>
      <sz val="14"/>
      <color indexed="62"/>
      <name val="Arial"/>
      <family val="2"/>
    </font>
    <font>
      <sz val="8"/>
      <name val="Arial"/>
      <family val="2"/>
    </font>
    <font>
      <sz val="8"/>
      <name val="Arial"/>
      <family val="2"/>
    </font>
    <font>
      <b/>
      <sz val="14"/>
      <name val="Arial"/>
      <family val="2"/>
    </font>
    <font>
      <sz val="12"/>
      <color indexed="56"/>
      <name val="Arial"/>
      <family val="2"/>
    </font>
    <font>
      <sz val="10"/>
      <color rgb="FFFF0000"/>
      <name val="Arial"/>
      <family val="2"/>
    </font>
    <font>
      <b/>
      <sz val="11"/>
      <color rgb="FFFF0000"/>
      <name val="Century Gothic"/>
      <family val="2"/>
    </font>
    <font>
      <u/>
      <sz val="10"/>
      <color theme="10"/>
      <name val="Arial"/>
    </font>
    <font>
      <u/>
      <sz val="10"/>
      <color theme="10"/>
      <name val="Arial"/>
      <family val="2"/>
    </font>
    <font>
      <b/>
      <sz val="10"/>
      <name val="Century Gothic"/>
      <family val="2"/>
    </font>
    <font>
      <sz val="28"/>
      <color theme="0"/>
      <name val="Bernard MT Condensed"/>
      <family val="1"/>
    </font>
    <font>
      <b/>
      <sz val="13"/>
      <name val="Trebuchet MS"/>
      <family val="2"/>
    </font>
    <font>
      <sz val="13"/>
      <color indexed="9"/>
      <name val="Trebuchet MS"/>
      <family val="2"/>
    </font>
    <font>
      <sz val="13"/>
      <name val="Trebuchet MS"/>
      <family val="2"/>
    </font>
    <font>
      <sz val="28"/>
      <color indexed="62"/>
      <name val="Trebuchet MS"/>
      <family val="2"/>
    </font>
    <font>
      <b/>
      <sz val="13"/>
      <color theme="0"/>
      <name val="Trebuchet MS"/>
      <family val="2"/>
    </font>
    <font>
      <sz val="13"/>
      <color theme="0"/>
      <name val="Trebuchet MS"/>
      <family val="2"/>
    </font>
    <font>
      <sz val="28"/>
      <color theme="0"/>
      <name val="Trebuchet MS"/>
      <family val="2"/>
    </font>
    <font>
      <b/>
      <sz val="12"/>
      <color indexed="50"/>
      <name val="Trebuchet MS"/>
      <family val="2"/>
    </font>
    <font>
      <b/>
      <sz val="20"/>
      <color indexed="9"/>
      <name val="Trebuchet MS"/>
      <family val="2"/>
    </font>
    <font>
      <b/>
      <sz val="14"/>
      <color indexed="62"/>
      <name val="Trebuchet MS"/>
      <family val="2"/>
    </font>
    <font>
      <b/>
      <sz val="13"/>
      <color indexed="56"/>
      <name val="Trebuchet MS"/>
      <family val="2"/>
    </font>
    <font>
      <b/>
      <sz val="13"/>
      <color indexed="9"/>
      <name val="Trebuchet MS"/>
      <family val="2"/>
    </font>
    <font>
      <sz val="13"/>
      <color indexed="56"/>
      <name val="Trebuchet MS"/>
      <family val="2"/>
    </font>
    <font>
      <sz val="10"/>
      <name val="Trebuchet MS"/>
      <family val="2"/>
    </font>
    <font>
      <b/>
      <sz val="7"/>
      <color indexed="62"/>
      <name val="Trebuchet MS"/>
      <family val="2"/>
    </font>
    <font>
      <sz val="7"/>
      <name val="Arial Narrow"/>
      <family val="2"/>
    </font>
    <font>
      <sz val="7"/>
      <color indexed="56"/>
      <name val="Trebuchet MS"/>
      <family val="2"/>
    </font>
    <font>
      <b/>
      <sz val="8"/>
      <name val="Trebuchet MS"/>
      <family val="2"/>
    </font>
    <font>
      <sz val="7"/>
      <color rgb="FFFF6600"/>
      <name val="Arial Narrow"/>
      <family val="2"/>
    </font>
    <font>
      <sz val="24"/>
      <name val="Arial Narrow"/>
      <family val="2"/>
    </font>
    <font>
      <sz val="6"/>
      <name val="Calibri"/>
      <family val="2"/>
    </font>
    <font>
      <sz val="12"/>
      <color rgb="FFFF6600"/>
      <name val="Arial Narrow"/>
      <family val="2"/>
    </font>
    <font>
      <sz val="12"/>
      <name val="Arial Narrow"/>
      <family val="2"/>
    </font>
    <font>
      <sz val="10"/>
      <name val="Arial Narrow"/>
      <family val="2"/>
    </font>
    <font>
      <sz val="11"/>
      <name val="Arial Narrow"/>
      <family val="2"/>
    </font>
    <font>
      <vertAlign val="superscript"/>
      <sz val="11"/>
      <name val="Arial Narrow"/>
      <family val="2"/>
    </font>
    <font>
      <vertAlign val="superscript"/>
      <sz val="11"/>
      <name val="Calibri"/>
      <family val="2"/>
    </font>
    <font>
      <vertAlign val="superscript"/>
      <sz val="6"/>
      <name val="Calibri"/>
      <family val="2"/>
    </font>
    <font>
      <sz val="13"/>
      <color theme="3" tint="-0.249977111117893"/>
      <name val="Trebuchet MS"/>
      <family val="2"/>
    </font>
    <font>
      <b/>
      <u/>
      <sz val="11"/>
      <name val="Century Gothic"/>
      <family val="2"/>
    </font>
    <font>
      <sz val="13"/>
      <color rgb="FF002060"/>
      <name val="Arial"/>
      <family val="2"/>
    </font>
    <font>
      <sz val="13"/>
      <color rgb="FFFF0000"/>
      <name val="Trebuchet MS"/>
      <family val="2"/>
    </font>
    <font>
      <b/>
      <sz val="13"/>
      <color rgb="FFFF0000"/>
      <name val="Trebuchet MS"/>
      <family val="2"/>
    </font>
    <font>
      <sz val="13"/>
      <color rgb="FFFF000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2"/>
        <bgColor indexed="64"/>
      </patternFill>
    </fill>
    <fill>
      <patternFill patternType="solid">
        <fgColor indexed="50"/>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ck">
        <color indexed="9"/>
      </left>
      <right style="thick">
        <color indexed="9"/>
      </right>
      <top/>
      <bottom/>
      <diagonal/>
    </border>
    <border>
      <left style="thick">
        <color indexed="9"/>
      </left>
      <right style="thick">
        <color indexed="9"/>
      </right>
      <top/>
      <bottom style="thick">
        <color indexed="9"/>
      </bottom>
      <diagonal/>
    </border>
    <border>
      <left style="thick">
        <color indexed="9"/>
      </left>
      <right style="thick">
        <color indexed="9"/>
      </right>
      <top style="thin">
        <color indexed="9"/>
      </top>
      <bottom/>
      <diagonal/>
    </border>
    <border>
      <left style="thick">
        <color indexed="9"/>
      </left>
      <right style="thick">
        <color indexed="9"/>
      </right>
      <top style="thin">
        <color indexed="9"/>
      </top>
      <bottom style="thin">
        <color indexed="9"/>
      </bottom>
      <diagonal/>
    </border>
    <border>
      <left style="hair">
        <color indexed="30"/>
      </left>
      <right style="hair">
        <color indexed="30"/>
      </right>
      <top style="thick">
        <color indexed="30"/>
      </top>
      <bottom style="medium">
        <color indexed="30"/>
      </bottom>
      <diagonal/>
    </border>
    <border>
      <left style="hair">
        <color indexed="30"/>
      </left>
      <right style="hair">
        <color indexed="30"/>
      </right>
      <top style="medium">
        <color indexed="30"/>
      </top>
      <bottom style="medium">
        <color indexed="30"/>
      </bottom>
      <diagonal/>
    </border>
    <border>
      <left style="thick">
        <color indexed="9"/>
      </left>
      <right style="thick">
        <color indexed="9"/>
      </right>
      <top style="thick">
        <color indexed="9"/>
      </top>
      <bottom/>
      <diagonal/>
    </border>
    <border>
      <left/>
      <right style="thick">
        <color indexed="9"/>
      </right>
      <top style="thin">
        <color indexed="9"/>
      </top>
      <bottom/>
      <diagonal/>
    </border>
    <border>
      <left style="hair">
        <color indexed="30"/>
      </left>
      <right style="hair">
        <color indexed="30"/>
      </right>
      <top/>
      <bottom style="medium">
        <color indexed="30"/>
      </bottom>
      <diagonal/>
    </border>
    <border>
      <left/>
      <right style="thick">
        <color indexed="9"/>
      </right>
      <top style="thin">
        <color indexed="9"/>
      </top>
      <bottom style="thin">
        <color indexed="9"/>
      </bottom>
      <diagonal/>
    </border>
    <border>
      <left/>
      <right style="thick">
        <color indexed="9"/>
      </right>
      <top/>
      <bottom/>
      <diagonal/>
    </border>
    <border>
      <left style="thick">
        <color indexed="9"/>
      </left>
      <right style="thick">
        <color indexed="9"/>
      </right>
      <top/>
      <bottom style="thin">
        <color indexed="9"/>
      </bottom>
      <diagonal/>
    </border>
    <border>
      <left style="thick">
        <color indexed="9"/>
      </left>
      <right/>
      <top style="thin">
        <color indexed="9"/>
      </top>
      <bottom/>
      <diagonal/>
    </border>
    <border>
      <left/>
      <right/>
      <top style="thin">
        <color indexed="9"/>
      </top>
      <bottom/>
      <diagonal/>
    </border>
    <border>
      <left/>
      <right/>
      <top style="medium">
        <color indexed="64"/>
      </top>
      <bottom/>
      <diagonal/>
    </border>
    <border>
      <left/>
      <right/>
      <top/>
      <bottom style="medium">
        <color indexed="64"/>
      </bottom>
      <diagonal/>
    </border>
    <border>
      <left/>
      <right/>
      <top style="medium">
        <color rgb="FFFF6600"/>
      </top>
      <bottom/>
      <diagonal/>
    </border>
    <border>
      <left style="hair">
        <color indexed="30"/>
      </left>
      <right style="hair">
        <color indexed="30"/>
      </right>
      <top style="medium">
        <color indexed="30"/>
      </top>
      <bottom style="medium">
        <color indexed="64"/>
      </bottom>
      <diagonal/>
    </border>
    <border>
      <left style="hair">
        <color indexed="30"/>
      </left>
      <right style="hair">
        <color indexed="30"/>
      </right>
      <top/>
      <bottom/>
      <diagonal/>
    </border>
    <border>
      <left style="hair">
        <color indexed="30"/>
      </left>
      <right style="hair">
        <color indexed="30"/>
      </right>
      <top style="medium">
        <color indexed="64"/>
      </top>
      <bottom style="thin">
        <color indexed="64"/>
      </bottom>
      <diagonal/>
    </border>
    <border>
      <left style="hair">
        <color indexed="30"/>
      </left>
      <right style="hair">
        <color indexed="30"/>
      </right>
      <top style="thin">
        <color indexed="64"/>
      </top>
      <bottom style="thin">
        <color indexed="64"/>
      </bottom>
      <diagonal/>
    </border>
    <border>
      <left style="hair">
        <color indexed="30"/>
      </left>
      <right style="hair">
        <color indexed="30"/>
      </right>
      <top style="medium">
        <color indexed="30"/>
      </top>
      <bottom style="thin">
        <color indexed="64"/>
      </bottom>
      <diagonal/>
    </border>
    <border>
      <left style="hair">
        <color indexed="30"/>
      </left>
      <right style="hair">
        <color indexed="30"/>
      </right>
      <top/>
      <bottom style="thin">
        <color indexed="64"/>
      </bottom>
      <diagonal/>
    </border>
  </borders>
  <cellStyleXfs count="3">
    <xf numFmtId="0" fontId="0" fillId="0" borderId="0"/>
    <xf numFmtId="0" fontId="5" fillId="0" borderId="0"/>
    <xf numFmtId="0" fontId="15" fillId="0" borderId="0" applyNumberFormat="0" applyFill="0" applyBorder="0" applyAlignment="0" applyProtection="0">
      <alignment vertical="top"/>
      <protection locked="0"/>
    </xf>
  </cellStyleXfs>
  <cellXfs count="123">
    <xf numFmtId="0" fontId="0" fillId="0" borderId="0" xfId="0"/>
    <xf numFmtId="0" fontId="1" fillId="0" borderId="0" xfId="0" applyFont="1" applyAlignment="1" applyProtection="1">
      <alignment vertical="center"/>
    </xf>
    <xf numFmtId="0" fontId="2" fillId="0" borderId="0" xfId="0" applyFont="1" applyAlignment="1" applyProtection="1">
      <alignment vertical="center"/>
    </xf>
    <xf numFmtId="16" fontId="8" fillId="0" borderId="0" xfId="0" applyNumberFormat="1" applyFont="1" applyAlignment="1" applyProtection="1">
      <alignment horizontal="left" vertical="center"/>
      <protection locked="0"/>
    </xf>
    <xf numFmtId="0" fontId="3" fillId="0" borderId="0" xfId="0" applyFont="1" applyFill="1" applyBorder="1" applyAlignment="1" applyProtection="1">
      <alignment vertical="center" shrinkToFit="1"/>
      <protection locked="0"/>
    </xf>
    <xf numFmtId="0" fontId="4" fillId="0" borderId="0" xfId="0" applyFont="1" applyFill="1" applyBorder="1" applyAlignment="1" applyProtection="1">
      <alignment horizontal="center" vertical="center" shrinkToFit="1"/>
      <protection locked="0"/>
    </xf>
    <xf numFmtId="0" fontId="6" fillId="3" borderId="6"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0" borderId="9" xfId="0" applyFont="1" applyBorder="1" applyAlignment="1">
      <alignment vertical="top" wrapText="1"/>
    </xf>
    <xf numFmtId="0" fontId="0" fillId="0" borderId="0" xfId="0" applyFill="1"/>
    <xf numFmtId="0" fontId="6" fillId="0" borderId="6" xfId="0" applyFont="1" applyFill="1" applyBorder="1" applyAlignment="1">
      <alignment horizontal="left" vertical="top" wrapText="1"/>
    </xf>
    <xf numFmtId="0" fontId="13" fillId="0" borderId="0" xfId="0" applyFont="1" applyFill="1"/>
    <xf numFmtId="0" fontId="6"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1" applyFont="1" applyFill="1" applyBorder="1" applyAlignment="1">
      <alignment horizontal="left" vertical="top" wrapText="1"/>
    </xf>
    <xf numFmtId="0" fontId="0" fillId="0" borderId="0" xfId="0" applyAlignment="1">
      <alignment horizontal="center" vertical="center"/>
    </xf>
    <xf numFmtId="0" fontId="0" fillId="0" borderId="0" xfId="0" applyAlignment="1">
      <alignment vertical="top"/>
    </xf>
    <xf numFmtId="0" fontId="6" fillId="0" borderId="9" xfId="0" applyFont="1" applyBorder="1" applyAlignment="1">
      <alignment horizontal="left" vertical="top" wrapText="1"/>
    </xf>
    <xf numFmtId="0" fontId="17" fillId="3" borderId="6" xfId="0" applyFont="1" applyFill="1" applyBorder="1" applyAlignment="1">
      <alignment horizontal="left" vertical="top" wrapText="1"/>
    </xf>
    <xf numFmtId="0" fontId="6" fillId="0" borderId="5" xfId="0" applyFont="1" applyFill="1" applyBorder="1" applyAlignment="1">
      <alignment horizontal="center" vertical="center" wrapText="1"/>
    </xf>
    <xf numFmtId="0" fontId="0" fillId="0" borderId="0" xfId="0" applyFill="1" applyAlignment="1">
      <alignment horizontal="center" vertical="center"/>
    </xf>
    <xf numFmtId="0" fontId="7"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2" fillId="0" borderId="0" xfId="0" applyFont="1" applyBorder="1" applyAlignment="1" applyProtection="1">
      <alignment vertical="center"/>
    </xf>
    <xf numFmtId="16" fontId="8" fillId="0" borderId="0" xfId="0" applyNumberFormat="1" applyFont="1" applyBorder="1" applyAlignment="1" applyProtection="1">
      <alignment horizontal="left" vertical="center"/>
      <protection locked="0"/>
    </xf>
    <xf numFmtId="0" fontId="1" fillId="0" borderId="0" xfId="0" applyFont="1" applyBorder="1" applyAlignment="1" applyProtection="1">
      <alignment vertical="center"/>
    </xf>
    <xf numFmtId="0" fontId="2" fillId="0" borderId="0" xfId="0" applyFont="1" applyBorder="1" applyAlignment="1" applyProtection="1">
      <alignment vertical="center"/>
      <protection locked="0"/>
    </xf>
    <xf numFmtId="0" fontId="16" fillId="2" borderId="0" xfId="2" applyFont="1" applyFill="1" applyBorder="1" applyAlignment="1" applyProtection="1">
      <alignment horizontal="center" vertical="center" shrinkToFit="1"/>
      <protection locked="0"/>
    </xf>
    <xf numFmtId="0" fontId="15" fillId="2" borderId="0" xfId="2" applyFill="1" applyBorder="1" applyAlignment="1" applyProtection="1">
      <alignment horizontal="center" vertical="center" shrinkToFit="1"/>
      <protection locked="0"/>
    </xf>
    <xf numFmtId="0" fontId="19" fillId="0" borderId="0" xfId="0" applyFont="1" applyAlignment="1" applyProtection="1">
      <alignment vertical="center"/>
    </xf>
    <xf numFmtId="0" fontId="20" fillId="0" borderId="0" xfId="0" applyFont="1" applyAlignment="1" applyProtection="1">
      <alignment vertical="center"/>
    </xf>
    <xf numFmtId="0" fontId="21" fillId="0" borderId="0" xfId="0" applyFont="1" applyAlignment="1" applyProtection="1">
      <alignment vertical="center"/>
    </xf>
    <xf numFmtId="0" fontId="22" fillId="0" borderId="0" xfId="0" applyFont="1" applyFill="1" applyAlignment="1">
      <alignment horizontal="center" vertical="center"/>
    </xf>
    <xf numFmtId="0" fontId="23" fillId="7" borderId="0" xfId="0" applyFont="1" applyFill="1" applyAlignment="1" applyProtection="1">
      <alignment vertical="center"/>
    </xf>
    <xf numFmtId="0" fontId="24" fillId="7" borderId="0" xfId="0" applyFont="1" applyFill="1" applyAlignment="1" applyProtection="1">
      <alignment vertical="center"/>
    </xf>
    <xf numFmtId="0" fontId="25" fillId="0" borderId="0" xfId="0" applyFont="1" applyFill="1" applyAlignment="1">
      <alignment horizontal="center" vertical="center"/>
    </xf>
    <xf numFmtId="0" fontId="26" fillId="0" borderId="0" xfId="0" applyFont="1" applyAlignment="1" applyProtection="1">
      <alignment horizontal="right" vertical="center"/>
    </xf>
    <xf numFmtId="0" fontId="27" fillId="0" borderId="0" xfId="0" applyFont="1" applyAlignment="1" applyProtection="1">
      <alignment vertical="center"/>
    </xf>
    <xf numFmtId="0" fontId="26" fillId="0" borderId="0" xfId="0" applyFont="1" applyAlignment="1" applyProtection="1">
      <alignment vertical="center"/>
    </xf>
    <xf numFmtId="16" fontId="28" fillId="0" borderId="0" xfId="0" applyNumberFormat="1" applyFont="1" applyAlignment="1" applyProtection="1">
      <alignment horizontal="left" vertical="center"/>
      <protection locked="0"/>
    </xf>
    <xf numFmtId="0" fontId="20" fillId="0" borderId="0" xfId="0" applyFont="1" applyAlignment="1" applyProtection="1">
      <alignment vertical="center"/>
      <protection locked="0"/>
    </xf>
    <xf numFmtId="0" fontId="30" fillId="4" borderId="7" xfId="0" applyFont="1" applyFill="1" applyBorder="1" applyAlignment="1" applyProtection="1">
      <alignment vertical="center" shrinkToFit="1"/>
      <protection locked="0"/>
    </xf>
    <xf numFmtId="0" fontId="30" fillId="0" borderId="0" xfId="0" applyFont="1" applyFill="1" applyBorder="1" applyAlignment="1" applyProtection="1">
      <alignment vertical="center" shrinkToFit="1"/>
    </xf>
    <xf numFmtId="0" fontId="31" fillId="2" borderId="4" xfId="1" applyFont="1" applyFill="1" applyBorder="1" applyAlignment="1" applyProtection="1">
      <alignment vertical="center" wrapText="1" shrinkToFit="1"/>
      <protection locked="0"/>
    </xf>
    <xf numFmtId="0" fontId="30" fillId="4" borderId="1" xfId="0" applyFont="1" applyFill="1" applyBorder="1" applyAlignment="1" applyProtection="1">
      <alignment vertical="center" shrinkToFit="1"/>
      <protection locked="0"/>
    </xf>
    <xf numFmtId="0" fontId="31" fillId="2" borderId="3" xfId="0" applyFont="1" applyFill="1" applyBorder="1" applyAlignment="1" applyProtection="1">
      <alignment vertical="center" shrinkToFit="1"/>
      <protection locked="0"/>
    </xf>
    <xf numFmtId="0" fontId="29" fillId="0" borderId="1" xfId="0" applyFont="1" applyFill="1" applyBorder="1" applyAlignment="1" applyProtection="1">
      <alignment horizontal="center" vertical="center" textRotation="90"/>
    </xf>
    <xf numFmtId="0" fontId="30" fillId="0" borderId="1" xfId="0" applyFont="1" applyFill="1" applyBorder="1" applyAlignment="1" applyProtection="1">
      <alignment vertical="center" shrinkToFit="1"/>
      <protection locked="0"/>
    </xf>
    <xf numFmtId="0" fontId="30" fillId="0" borderId="11" xfId="0" applyFont="1" applyFill="1" applyBorder="1" applyAlignment="1" applyProtection="1">
      <alignment vertical="center" shrinkToFit="1"/>
      <protection locked="0"/>
    </xf>
    <xf numFmtId="0" fontId="29" fillId="0" borderId="2" xfId="0" applyFont="1" applyFill="1" applyBorder="1" applyAlignment="1" applyProtection="1">
      <alignment horizontal="center" vertical="center" textRotation="90"/>
    </xf>
    <xf numFmtId="0" fontId="30" fillId="0" borderId="2" xfId="0" applyFont="1" applyFill="1" applyBorder="1" applyAlignment="1" applyProtection="1">
      <alignment vertical="center" shrinkToFit="1"/>
      <protection locked="0"/>
    </xf>
    <xf numFmtId="0" fontId="30" fillId="4" borderId="7" xfId="0" applyFont="1" applyFill="1" applyBorder="1" applyAlignment="1" applyProtection="1">
      <alignment vertical="center" shrinkToFit="1"/>
    </xf>
    <xf numFmtId="0" fontId="30" fillId="4" borderId="1" xfId="0" applyFont="1" applyFill="1" applyBorder="1" applyAlignment="1" applyProtection="1">
      <alignment vertical="center" shrinkToFit="1"/>
    </xf>
    <xf numFmtId="0" fontId="26" fillId="0" borderId="0" xfId="0" applyFont="1" applyAlignment="1" applyProtection="1">
      <alignment horizontal="left" vertical="center"/>
    </xf>
    <xf numFmtId="0" fontId="31" fillId="6" borderId="4" xfId="1" applyFont="1" applyFill="1" applyBorder="1" applyAlignment="1" applyProtection="1">
      <alignment vertical="center" wrapText="1" shrinkToFit="1"/>
      <protection locked="0"/>
    </xf>
    <xf numFmtId="0" fontId="21" fillId="0" borderId="0" xfId="0" applyFont="1" applyAlignment="1" applyProtection="1">
      <alignment vertical="center"/>
      <protection locked="0"/>
    </xf>
    <xf numFmtId="16" fontId="33" fillId="0" borderId="0" xfId="0" applyNumberFormat="1" applyFont="1" applyAlignment="1" applyProtection="1">
      <alignment horizontal="center" vertical="center" wrapText="1"/>
      <protection locked="0"/>
    </xf>
    <xf numFmtId="0" fontId="34" fillId="0" borderId="0" xfId="0" applyFont="1" applyAlignment="1">
      <alignment horizontal="center" wrapText="1"/>
    </xf>
    <xf numFmtId="0" fontId="35" fillId="2" borderId="10" xfId="1" applyFont="1" applyFill="1" applyBorder="1" applyAlignment="1" applyProtection="1">
      <alignment horizontal="center" vertical="center" wrapText="1" shrinkToFit="1"/>
      <protection locked="0"/>
    </xf>
    <xf numFmtId="0" fontId="37" fillId="0" borderId="15" xfId="0" applyFont="1" applyBorder="1" applyAlignment="1">
      <alignment horizontal="center" wrapText="1"/>
    </xf>
    <xf numFmtId="0" fontId="37" fillId="0" borderId="16" xfId="0" applyFont="1" applyBorder="1" applyAlignment="1">
      <alignment horizontal="center" wrapText="1"/>
    </xf>
    <xf numFmtId="0" fontId="38" fillId="0" borderId="17" xfId="0" applyFont="1" applyBorder="1" applyAlignment="1">
      <alignment horizontal="left" vertical="top" wrapText="1" indent="2"/>
    </xf>
    <xf numFmtId="0" fontId="39" fillId="0" borderId="0" xfId="0" applyFont="1"/>
    <xf numFmtId="0" fontId="41" fillId="0" borderId="0" xfId="0" applyFont="1" applyAlignment="1">
      <alignment horizontal="left" indent="2"/>
    </xf>
    <xf numFmtId="0" fontId="42" fillId="0" borderId="0" xfId="0" applyFont="1" applyAlignment="1">
      <alignment vertical="top" wrapText="1"/>
    </xf>
    <xf numFmtId="0" fontId="43" fillId="0" borderId="0" xfId="0" applyFont="1" applyAlignment="1">
      <alignment wrapText="1"/>
    </xf>
    <xf numFmtId="0" fontId="46" fillId="0" borderId="0" xfId="0" applyFont="1"/>
    <xf numFmtId="0" fontId="45" fillId="0" borderId="0" xfId="0" applyFont="1"/>
    <xf numFmtId="0" fontId="5" fillId="0" borderId="0" xfId="0" applyFont="1" applyAlignment="1">
      <alignment horizontal="center"/>
    </xf>
    <xf numFmtId="0" fontId="42" fillId="0" borderId="0" xfId="0" applyFont="1" applyAlignment="1">
      <alignment horizontal="center" wrapText="1"/>
    </xf>
    <xf numFmtId="0" fontId="47" fillId="6" borderId="4" xfId="1" applyFont="1" applyFill="1" applyBorder="1" applyAlignment="1" applyProtection="1">
      <alignment vertical="center" wrapText="1" shrinkToFit="1"/>
      <protection locked="0"/>
    </xf>
    <xf numFmtId="0" fontId="47" fillId="2" borderId="4" xfId="2" applyFont="1" applyFill="1" applyBorder="1" applyAlignment="1" applyProtection="1">
      <alignment vertical="center" wrapText="1" shrinkToFit="1"/>
      <protection locked="0"/>
    </xf>
    <xf numFmtId="0" fontId="15" fillId="2" borderId="0" xfId="2" quotePrefix="1" applyFill="1" applyBorder="1" applyAlignment="1" applyProtection="1">
      <alignment horizontal="center" vertical="center" shrinkToFit="1"/>
      <protection locked="0"/>
    </xf>
    <xf numFmtId="0" fontId="6" fillId="3" borderId="18" xfId="0" applyFont="1" applyFill="1" applyBorder="1" applyAlignment="1">
      <alignment horizontal="left" vertical="top" wrapText="1"/>
    </xf>
    <xf numFmtId="0" fontId="6" fillId="3" borderId="20" xfId="0" applyFont="1" applyFill="1" applyBorder="1" applyAlignment="1">
      <alignment horizontal="left" vertical="top" wrapText="1"/>
    </xf>
    <xf numFmtId="0" fontId="6" fillId="3" borderId="21" xfId="0" applyFont="1" applyFill="1" applyBorder="1" applyAlignment="1">
      <alignment horizontal="left" vertical="top" wrapText="1"/>
    </xf>
    <xf numFmtId="0" fontId="6" fillId="0" borderId="19" xfId="0" applyFont="1" applyFill="1" applyBorder="1" applyAlignment="1">
      <alignment horizontal="left" vertical="top" wrapText="1"/>
    </xf>
    <xf numFmtId="0" fontId="34" fillId="0" borderId="0" xfId="0" applyFont="1" applyAlignment="1">
      <alignment horizontal="center" wrapText="1"/>
    </xf>
    <xf numFmtId="0" fontId="6" fillId="3" borderId="22" xfId="0" applyFont="1" applyFill="1" applyBorder="1" applyAlignment="1">
      <alignment horizontal="left" vertical="top" wrapText="1"/>
    </xf>
    <xf numFmtId="0" fontId="6" fillId="3" borderId="22" xfId="1"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22" xfId="0" applyFont="1" applyFill="1" applyBorder="1" applyAlignment="1">
      <alignment horizontal="left" vertical="top" wrapText="1"/>
    </xf>
    <xf numFmtId="0" fontId="48" fillId="0" borderId="19" xfId="0" applyFont="1" applyFill="1" applyBorder="1" applyAlignment="1">
      <alignment horizontal="left" vertical="top" wrapText="1"/>
    </xf>
    <xf numFmtId="0" fontId="35" fillId="2" borderId="3" xfId="1" applyFont="1" applyFill="1" applyBorder="1" applyAlignment="1" applyProtection="1">
      <alignment horizontal="center" vertical="center" wrapText="1" shrinkToFit="1"/>
      <protection locked="0"/>
    </xf>
    <xf numFmtId="0" fontId="35" fillId="2" borderId="12" xfId="1" applyFont="1" applyFill="1" applyBorder="1" applyAlignment="1" applyProtection="1">
      <alignment horizontal="center" vertical="center" wrapText="1" shrinkToFit="1"/>
      <protection locked="0"/>
    </xf>
    <xf numFmtId="0" fontId="35" fillId="2" borderId="13" xfId="0" applyFont="1" applyFill="1" applyBorder="1" applyAlignment="1" applyProtection="1">
      <alignment horizontal="center" vertical="center" shrinkToFit="1"/>
      <protection locked="0"/>
    </xf>
    <xf numFmtId="0" fontId="35" fillId="2" borderId="14" xfId="0" applyFont="1" applyFill="1" applyBorder="1" applyAlignment="1" applyProtection="1">
      <alignment horizontal="center" vertical="center" shrinkToFit="1"/>
      <protection locked="0"/>
    </xf>
    <xf numFmtId="0" fontId="35" fillId="2" borderId="8" xfId="0" applyFont="1" applyFill="1" applyBorder="1" applyAlignment="1" applyProtection="1">
      <alignment horizontal="center" vertical="center" shrinkToFit="1"/>
      <protection locked="0"/>
    </xf>
    <xf numFmtId="0" fontId="35" fillId="2" borderId="3" xfId="1" applyFont="1" applyFill="1" applyBorder="1" applyAlignment="1" applyProtection="1">
      <alignment horizontal="center" vertical="center" wrapText="1" shrinkToFit="1"/>
      <protection locked="0"/>
    </xf>
    <xf numFmtId="0" fontId="35" fillId="2" borderId="12" xfId="1" applyFont="1" applyFill="1" applyBorder="1" applyAlignment="1" applyProtection="1">
      <alignment horizontal="center" vertical="center" wrapText="1" shrinkToFit="1"/>
      <protection locked="0"/>
    </xf>
    <xf numFmtId="0" fontId="30" fillId="4" borderId="1" xfId="0" applyFont="1" applyFill="1" applyBorder="1" applyAlignment="1" applyProtection="1">
      <alignment horizontal="left" vertical="center" wrapText="1"/>
      <protection locked="0"/>
    </xf>
    <xf numFmtId="0" fontId="49" fillId="6" borderId="0" xfId="0" applyFont="1" applyFill="1" applyAlignment="1" applyProtection="1">
      <alignment vertical="center" wrapText="1"/>
    </xf>
    <xf numFmtId="0" fontId="15" fillId="6" borderId="0" xfId="2" applyFill="1" applyBorder="1" applyAlignment="1" applyProtection="1">
      <alignment horizontal="center" vertical="center" shrinkToFit="1"/>
      <protection locked="0"/>
    </xf>
    <xf numFmtId="0" fontId="16" fillId="6" borderId="0" xfId="2" applyFont="1" applyFill="1" applyBorder="1" applyAlignment="1" applyProtection="1">
      <alignment horizontal="center" vertical="center" shrinkToFit="1"/>
      <protection locked="0"/>
    </xf>
    <xf numFmtId="0" fontId="50" fillId="8" borderId="0" xfId="0" applyFont="1" applyFill="1" applyAlignment="1" applyProtection="1">
      <alignment vertical="center"/>
    </xf>
    <xf numFmtId="0" fontId="51" fillId="8" borderId="0" xfId="0" applyFont="1" applyFill="1" applyBorder="1" applyAlignment="1" applyProtection="1">
      <alignment vertical="center" shrinkToFit="1"/>
    </xf>
    <xf numFmtId="0" fontId="52" fillId="8" borderId="0" xfId="0" applyFont="1" applyFill="1" applyAlignment="1" applyProtection="1">
      <alignment vertical="center"/>
    </xf>
    <xf numFmtId="0" fontId="35" fillId="2" borderId="3" xfId="1" applyFont="1" applyFill="1" applyBorder="1" applyAlignment="1" applyProtection="1">
      <alignment horizontal="center" vertical="center" wrapText="1" shrinkToFit="1"/>
      <protection locked="0"/>
    </xf>
    <xf numFmtId="0" fontId="35" fillId="2" borderId="12" xfId="1" applyFont="1" applyFill="1" applyBorder="1" applyAlignment="1" applyProtection="1">
      <alignment horizontal="center" vertical="center" wrapText="1" shrinkToFit="1"/>
      <protection locked="0"/>
    </xf>
    <xf numFmtId="0" fontId="35" fillId="6" borderId="10" xfId="1" applyFont="1" applyFill="1" applyBorder="1" applyAlignment="1" applyProtection="1">
      <alignment horizontal="center" vertical="center" wrapText="1" shrinkToFit="1"/>
      <protection locked="0"/>
    </xf>
    <xf numFmtId="0" fontId="35" fillId="2" borderId="3" xfId="1" applyFont="1" applyFill="1" applyBorder="1" applyAlignment="1" applyProtection="1">
      <alignment horizontal="center" vertical="center" wrapText="1" shrinkToFit="1"/>
      <protection locked="0"/>
    </xf>
    <xf numFmtId="0" fontId="35" fillId="2" borderId="12" xfId="1" applyFont="1" applyFill="1" applyBorder="1" applyAlignment="1" applyProtection="1">
      <alignment horizontal="center" vertical="center" wrapText="1" shrinkToFit="1"/>
      <protection locked="0"/>
    </xf>
    <xf numFmtId="0" fontId="30" fillId="4" borderId="1" xfId="0" applyFont="1" applyFill="1" applyBorder="1" applyAlignment="1" applyProtection="1">
      <alignment horizontal="left" vertical="center" wrapText="1"/>
      <protection locked="0"/>
    </xf>
    <xf numFmtId="0" fontId="35" fillId="6" borderId="3" xfId="1" applyFont="1" applyFill="1" applyBorder="1" applyAlignment="1" applyProtection="1">
      <alignment horizontal="center" vertical="center" wrapText="1" shrinkToFit="1"/>
      <protection locked="0"/>
    </xf>
    <xf numFmtId="0" fontId="35" fillId="6" borderId="12" xfId="1" applyFont="1" applyFill="1" applyBorder="1" applyAlignment="1" applyProtection="1">
      <alignment horizontal="center" vertical="center" wrapText="1" shrinkToFit="1"/>
      <protection locked="0"/>
    </xf>
    <xf numFmtId="0" fontId="36" fillId="0" borderId="0" xfId="0" applyFont="1" applyAlignment="1" applyProtection="1">
      <alignment horizontal="left" vertical="top" wrapText="1"/>
    </xf>
    <xf numFmtId="0" fontId="36" fillId="0" borderId="0" xfId="0" applyFont="1" applyAlignment="1" applyProtection="1">
      <alignment horizontal="left" vertical="top"/>
    </xf>
    <xf numFmtId="0" fontId="35" fillId="2" borderId="13" xfId="0" applyFont="1" applyFill="1" applyBorder="1" applyAlignment="1" applyProtection="1">
      <alignment horizontal="center" vertical="center" shrinkToFit="1"/>
      <protection locked="0"/>
    </xf>
    <xf numFmtId="0" fontId="35" fillId="2" borderId="14" xfId="0" applyFont="1" applyFill="1" applyBorder="1" applyAlignment="1" applyProtection="1">
      <alignment horizontal="center" vertical="center" shrinkToFit="1"/>
      <protection locked="0"/>
    </xf>
    <xf numFmtId="0" fontId="35" fillId="2" borderId="8" xfId="0" applyFont="1" applyFill="1" applyBorder="1" applyAlignment="1" applyProtection="1">
      <alignment horizontal="center" vertical="center" shrinkToFit="1"/>
      <protection locked="0"/>
    </xf>
    <xf numFmtId="164" fontId="35" fillId="6" borderId="3" xfId="1" applyNumberFormat="1" applyFont="1" applyFill="1" applyBorder="1" applyAlignment="1" applyProtection="1">
      <alignment horizontal="center" vertical="center" wrapText="1" shrinkToFit="1"/>
      <protection locked="0"/>
    </xf>
    <xf numFmtId="164" fontId="35" fillId="6" borderId="12" xfId="1" applyNumberFormat="1" applyFont="1" applyFill="1" applyBorder="1" applyAlignment="1" applyProtection="1">
      <alignment horizontal="center" vertical="center" wrapText="1" shrinkToFit="1"/>
      <protection locked="0"/>
    </xf>
    <xf numFmtId="0" fontId="29" fillId="5" borderId="7" xfId="0" applyFont="1" applyFill="1" applyBorder="1" applyAlignment="1" applyProtection="1">
      <alignment horizontal="center" vertical="center" textRotation="90"/>
    </xf>
    <xf numFmtId="0" fontId="32" fillId="5" borderId="1" xfId="0" applyFont="1" applyFill="1" applyBorder="1" applyAlignment="1">
      <alignment horizontal="center" vertical="center" textRotation="90"/>
    </xf>
    <xf numFmtId="0" fontId="29" fillId="5" borderId="1" xfId="0" applyFont="1" applyFill="1" applyBorder="1" applyAlignment="1" applyProtection="1">
      <alignment horizontal="center" vertical="center" textRotation="90"/>
    </xf>
    <xf numFmtId="0" fontId="30" fillId="4" borderId="1" xfId="0" applyFont="1" applyFill="1" applyBorder="1" applyAlignment="1" applyProtection="1">
      <alignment horizontal="center" vertical="center" wrapText="1"/>
      <protection locked="0"/>
    </xf>
    <xf numFmtId="0" fontId="11" fillId="0" borderId="0" xfId="0" applyFont="1" applyAlignment="1">
      <alignment horizontal="center"/>
    </xf>
    <xf numFmtId="0" fontId="34" fillId="0" borderId="0" xfId="0" applyFont="1" applyAlignment="1">
      <alignment horizontal="center" wrapText="1"/>
    </xf>
    <xf numFmtId="0" fontId="40" fillId="0" borderId="15" xfId="0" applyFont="1" applyBorder="1" applyAlignment="1">
      <alignment horizontal="left" indent="2"/>
    </xf>
    <xf numFmtId="0" fontId="40" fillId="0" borderId="16" xfId="0" applyFont="1" applyBorder="1" applyAlignment="1">
      <alignment horizontal="left" indent="2"/>
    </xf>
    <xf numFmtId="0" fontId="41" fillId="0" borderId="0" xfId="0" applyFont="1" applyAlignment="1">
      <alignment horizontal="left" indent="2"/>
    </xf>
    <xf numFmtId="0" fontId="42" fillId="0" borderId="0" xfId="0" applyFont="1" applyAlignment="1">
      <alignment vertical="top" wrapText="1"/>
    </xf>
  </cellXfs>
  <cellStyles count="3">
    <cellStyle name="Hiperligação" xfId="2" builtinId="8"/>
    <cellStyle name="Normal" xfId="0" builtinId="0"/>
    <cellStyle name="Normal 3" xfId="1"/>
  </cellStyles>
  <dxfs count="124">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indexed="22"/>
        </patternFill>
      </fill>
    </dxf>
    <dxf>
      <font>
        <condense val="0"/>
        <extend val="0"/>
        <color indexed="22"/>
      </font>
    </dxf>
    <dxf>
      <font>
        <condense val="0"/>
        <extend val="0"/>
        <color indexed="22"/>
      </font>
    </dxf>
    <dxf>
      <font>
        <condense val="0"/>
        <extend val="0"/>
        <color indexed="22"/>
      </font>
    </dxf>
    <dxf>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indexed="22"/>
        </patternFill>
      </fill>
    </dxf>
    <dxf>
      <font>
        <condense val="0"/>
        <extend val="0"/>
        <color indexed="22"/>
      </font>
    </dxf>
    <dxf>
      <fill>
        <patternFill>
          <bgColor indexed="22"/>
        </patternFill>
      </fill>
    </dxf>
    <dxf>
      <font>
        <condense val="0"/>
        <extend val="0"/>
        <color indexed="22"/>
      </font>
    </dxf>
    <dxf>
      <font>
        <condense val="0"/>
        <extend val="0"/>
        <color indexed="22"/>
      </font>
    </dxf>
    <dxf>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indexed="22"/>
        </patternFill>
      </fill>
    </dxf>
    <dxf>
      <font>
        <condense val="0"/>
        <extend val="0"/>
        <color indexed="22"/>
      </font>
    </dxf>
    <dxf>
      <fill>
        <patternFill>
          <bgColor indexed="22"/>
        </patternFill>
      </fill>
    </dxf>
    <dxf>
      <font>
        <condense val="0"/>
        <extend val="0"/>
        <color indexed="22"/>
      </font>
    </dxf>
    <dxf>
      <fill>
        <patternFill>
          <bgColor indexed="22"/>
        </patternFill>
      </fill>
    </dxf>
    <dxf>
      <font>
        <condense val="0"/>
        <extend val="0"/>
        <color indexed="22"/>
      </font>
    </dxf>
    <dxf>
      <fill>
        <patternFill>
          <bgColor indexed="22"/>
        </patternFill>
      </fill>
    </dxf>
    <dxf>
      <font>
        <condense val="0"/>
        <extend val="0"/>
        <color indexed="22"/>
      </font>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352425</xdr:colOff>
      <xdr:row>0</xdr:row>
      <xdr:rowOff>104777</xdr:rowOff>
    </xdr:from>
    <xdr:to>
      <xdr:col>4</xdr:col>
      <xdr:colOff>388844</xdr:colOff>
      <xdr:row>1</xdr:row>
      <xdr:rowOff>497543</xdr:rowOff>
    </xdr:to>
    <xdr:pic>
      <xdr:nvPicPr>
        <xdr:cNvPr id="4" name="Imagem 1" descr="cid:image001.png@01D1626A.556172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52425" y="104777"/>
          <a:ext cx="1550894" cy="72614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6</xdr:col>
      <xdr:colOff>428295</xdr:colOff>
      <xdr:row>0</xdr:row>
      <xdr:rowOff>164886</xdr:rowOff>
    </xdr:from>
    <xdr:to>
      <xdr:col>11</xdr:col>
      <xdr:colOff>223227</xdr:colOff>
      <xdr:row>40</xdr:row>
      <xdr:rowOff>57310</xdr:rowOff>
    </xdr:to>
    <xdr:pic>
      <xdr:nvPicPr>
        <xdr:cNvPr id="5" name="Imagem 1" descr="dgeste-resized"/>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581445" y="164886"/>
          <a:ext cx="1966632" cy="88302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1</xdr:row>
      <xdr:rowOff>104775</xdr:rowOff>
    </xdr:from>
    <xdr:to>
      <xdr:col>2</xdr:col>
      <xdr:colOff>0</xdr:colOff>
      <xdr:row>4</xdr:row>
      <xdr:rowOff>85725</xdr:rowOff>
    </xdr:to>
    <xdr:pic>
      <xdr:nvPicPr>
        <xdr:cNvPr id="15379" name="Picture 2" descr="Logotipo do Governo de Portugal (15%)"/>
        <xdr:cNvPicPr>
          <a:picLocks noChangeAspect="1" noChangeArrowheads="1"/>
        </xdr:cNvPicPr>
      </xdr:nvPicPr>
      <xdr:blipFill>
        <a:blip xmlns:r="http://schemas.openxmlformats.org/officeDocument/2006/relationships" r:embed="rId1" cstate="print"/>
        <a:srcRect/>
        <a:stretch>
          <a:fillRect/>
        </a:stretch>
      </xdr:blipFill>
      <xdr:spPr bwMode="auto">
        <a:xfrm>
          <a:off x="209550" y="266700"/>
          <a:ext cx="2686050" cy="466725"/>
        </a:xfrm>
        <a:prstGeom prst="rect">
          <a:avLst/>
        </a:prstGeom>
        <a:noFill/>
        <a:ln w="9525">
          <a:noFill/>
          <a:miter lim="800000"/>
          <a:headEnd/>
          <a:tailEnd/>
        </a:ln>
      </xdr:spPr>
    </xdr:pic>
    <xdr:clientData/>
  </xdr:twoCellAnchor>
  <xdr:oneCellAnchor>
    <xdr:from>
      <xdr:col>4</xdr:col>
      <xdr:colOff>553779</xdr:colOff>
      <xdr:row>0</xdr:row>
      <xdr:rowOff>0</xdr:rowOff>
    </xdr:from>
    <xdr:ext cx="3037309" cy="1515894"/>
    <xdr:sp macro="" textlink="">
      <xdr:nvSpPr>
        <xdr:cNvPr id="2" name="Text Box 18"/>
        <xdr:cNvSpPr txBox="1">
          <a:spLocks noChangeArrowheads="1"/>
        </xdr:cNvSpPr>
      </xdr:nvSpPr>
      <xdr:spPr bwMode="auto">
        <a:xfrm>
          <a:off x="6434913" y="0"/>
          <a:ext cx="3037309" cy="1515894"/>
        </a:xfrm>
        <a:prstGeom prst="rect">
          <a:avLst/>
        </a:prstGeom>
        <a:noFill/>
        <a:ln w="9525">
          <a:noFill/>
          <a:miter lim="800000"/>
          <a:headEnd/>
          <a:tailEnd/>
        </a:ln>
      </xdr:spPr>
      <xdr:txBody>
        <a:bodyPr wrap="square" lIns="91440" tIns="45720" rIns="91440" bIns="45720" anchor="t" upright="1">
          <a:noAutofit/>
        </a:bodyPr>
        <a:lstStyle/>
        <a:p>
          <a:pPr algn="r" rtl="0">
            <a:defRPr sz="1000"/>
          </a:pPr>
          <a:r>
            <a:rPr lang="pt-PT" sz="1200" b="0" i="0" u="none" strike="noStrike" baseline="0">
              <a:solidFill>
                <a:srgbClr val="000000"/>
              </a:solidFill>
              <a:latin typeface="Zil Semi Slab"/>
            </a:rPr>
            <a:t>DGEstE</a:t>
          </a:r>
        </a:p>
        <a:p>
          <a:pPr algn="r" rtl="0">
            <a:defRPr sz="1000"/>
          </a:pPr>
          <a:r>
            <a:rPr lang="pt-PT" sz="1200" b="1" i="0" u="none" strike="noStrike" baseline="0">
              <a:solidFill>
                <a:srgbClr val="000000"/>
              </a:solidFill>
              <a:latin typeface="Open Sans"/>
              <a:ea typeface="Open Sans"/>
              <a:cs typeface="Open Sans"/>
            </a:rPr>
            <a:t>D</a:t>
          </a:r>
          <a:r>
            <a:rPr lang="pt-PT" sz="1200" b="0" i="0" u="none" strike="noStrike" baseline="0">
              <a:solidFill>
                <a:srgbClr val="000000"/>
              </a:solidFill>
              <a:latin typeface="Open Sans"/>
              <a:ea typeface="Open Sans"/>
              <a:cs typeface="Open Sans"/>
            </a:rPr>
            <a:t>ireção </a:t>
          </a:r>
          <a:r>
            <a:rPr lang="pt-PT" sz="1200" b="1" i="0" u="none" strike="noStrike" baseline="0">
              <a:solidFill>
                <a:srgbClr val="000000"/>
              </a:solidFill>
              <a:latin typeface="Open Sans"/>
              <a:ea typeface="Open Sans"/>
              <a:cs typeface="Open Sans"/>
            </a:rPr>
            <a:t>G</a:t>
          </a:r>
          <a:r>
            <a:rPr lang="pt-PT" sz="1200" b="0" i="0" u="none" strike="noStrike" baseline="0">
              <a:solidFill>
                <a:srgbClr val="000000"/>
              </a:solidFill>
              <a:latin typeface="Open Sans"/>
              <a:ea typeface="Open Sans"/>
              <a:cs typeface="Open Sans"/>
            </a:rPr>
            <a:t>eral dos</a:t>
          </a:r>
        </a:p>
        <a:p>
          <a:pPr algn="r" rtl="0">
            <a:defRPr sz="1000"/>
          </a:pPr>
          <a:r>
            <a:rPr lang="pt-PT" sz="1200" b="1" i="0" u="none" strike="noStrike" baseline="0">
              <a:solidFill>
                <a:srgbClr val="000000"/>
              </a:solidFill>
              <a:latin typeface="Open Sans"/>
              <a:ea typeface="Open Sans"/>
              <a:cs typeface="Open Sans"/>
            </a:rPr>
            <a:t>Est</a:t>
          </a:r>
          <a:r>
            <a:rPr lang="pt-PT" sz="1200" b="0" i="0" u="none" strike="noStrike" baseline="0">
              <a:solidFill>
                <a:srgbClr val="000000"/>
              </a:solidFill>
              <a:latin typeface="Open Sans"/>
              <a:ea typeface="Open Sans"/>
              <a:cs typeface="Open Sans"/>
            </a:rPr>
            <a:t>abelecimentos </a:t>
          </a:r>
          <a:r>
            <a:rPr lang="pt-PT" sz="1200" b="1" i="0" u="none" strike="noStrike" baseline="0">
              <a:solidFill>
                <a:srgbClr val="000000"/>
              </a:solidFill>
              <a:latin typeface="Open Sans"/>
              <a:ea typeface="Open Sans"/>
              <a:cs typeface="Open Sans"/>
            </a:rPr>
            <a:t>E</a:t>
          </a:r>
          <a:r>
            <a:rPr lang="pt-PT" sz="1200" b="0" i="0" u="none" strike="noStrike" baseline="0">
              <a:solidFill>
                <a:srgbClr val="000000"/>
              </a:solidFill>
              <a:latin typeface="Open Sans"/>
              <a:ea typeface="Open Sans"/>
              <a:cs typeface="Open Sans"/>
            </a:rPr>
            <a:t>scolares</a:t>
          </a:r>
          <a:endParaRPr lang="pt-PT" sz="1200" b="0" i="0" u="none" strike="noStrike" baseline="0">
            <a:solidFill>
              <a:srgbClr val="000000"/>
            </a:solidFill>
            <a:latin typeface="Times New Roman"/>
            <a:cs typeface="Times New Roman"/>
          </a:endParaRPr>
        </a:p>
        <a:p>
          <a:pPr algn="l" rtl="0">
            <a:defRPr sz="1000"/>
          </a:pPr>
          <a:endParaRPr lang="pt-PT" sz="1100" b="0" i="0" u="none" strike="noStrike" baseline="0">
            <a:solidFill>
              <a:srgbClr val="000000"/>
            </a:solidFill>
            <a:latin typeface="Times New Roman"/>
            <a:cs typeface="Times New Roman"/>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333375</xdr:colOff>
      <xdr:row>0</xdr:row>
      <xdr:rowOff>76200</xdr:rowOff>
    </xdr:from>
    <xdr:to>
      <xdr:col>2</xdr:col>
      <xdr:colOff>504825</xdr:colOff>
      <xdr:row>3</xdr:row>
      <xdr:rowOff>57150</xdr:rowOff>
    </xdr:to>
    <xdr:pic>
      <xdr:nvPicPr>
        <xdr:cNvPr id="18451" name="Picture 2" descr="Logotipo do Governo de Portugal (15%)"/>
        <xdr:cNvPicPr>
          <a:picLocks noChangeAspect="1" noChangeArrowheads="1"/>
        </xdr:cNvPicPr>
      </xdr:nvPicPr>
      <xdr:blipFill>
        <a:blip xmlns:r="http://schemas.openxmlformats.org/officeDocument/2006/relationships" r:embed="rId1" cstate="print"/>
        <a:srcRect/>
        <a:stretch>
          <a:fillRect/>
        </a:stretch>
      </xdr:blipFill>
      <xdr:spPr bwMode="auto">
        <a:xfrm>
          <a:off x="333375" y="76200"/>
          <a:ext cx="2200275" cy="466725"/>
        </a:xfrm>
        <a:prstGeom prst="rect">
          <a:avLst/>
        </a:prstGeom>
        <a:noFill/>
        <a:ln w="9525">
          <a:noFill/>
          <a:miter lim="800000"/>
          <a:headEnd/>
          <a:tailEnd/>
        </a:ln>
      </xdr:spPr>
    </xdr:pic>
    <xdr:clientData/>
  </xdr:twoCellAnchor>
  <xdr:oneCellAnchor>
    <xdr:from>
      <xdr:col>4</xdr:col>
      <xdr:colOff>1480458</xdr:colOff>
      <xdr:row>0</xdr:row>
      <xdr:rowOff>80282</xdr:rowOff>
    </xdr:from>
    <xdr:ext cx="3037309" cy="1536700"/>
    <xdr:sp macro="" textlink="">
      <xdr:nvSpPr>
        <xdr:cNvPr id="2" name="Text Box 18"/>
        <xdr:cNvSpPr txBox="1">
          <a:spLocks noChangeArrowheads="1"/>
        </xdr:cNvSpPr>
      </xdr:nvSpPr>
      <xdr:spPr bwMode="auto">
        <a:xfrm>
          <a:off x="7807779" y="80282"/>
          <a:ext cx="3037309" cy="1536700"/>
        </a:xfrm>
        <a:prstGeom prst="rect">
          <a:avLst/>
        </a:prstGeom>
        <a:noFill/>
        <a:ln w="9525">
          <a:noFill/>
          <a:miter lim="800000"/>
          <a:headEnd/>
          <a:tailEnd/>
        </a:ln>
      </xdr:spPr>
      <xdr:txBody>
        <a:bodyPr wrap="square" lIns="91440" tIns="45720" rIns="91440" bIns="45720" anchor="t" upright="1">
          <a:noAutofit/>
        </a:bodyPr>
        <a:lstStyle/>
        <a:p>
          <a:pPr algn="r" rtl="0">
            <a:defRPr sz="1000"/>
          </a:pPr>
          <a:r>
            <a:rPr lang="pt-PT" sz="1200" b="0" i="0" u="none" strike="noStrike" baseline="0">
              <a:solidFill>
                <a:srgbClr val="000000"/>
              </a:solidFill>
              <a:latin typeface="Zil Semi Slab"/>
            </a:rPr>
            <a:t>DGEstE</a:t>
          </a:r>
        </a:p>
        <a:p>
          <a:pPr algn="r" rtl="0">
            <a:defRPr sz="1000"/>
          </a:pPr>
          <a:r>
            <a:rPr lang="pt-PT" sz="1200" b="1" i="0" u="none" strike="noStrike" baseline="0">
              <a:solidFill>
                <a:srgbClr val="000000"/>
              </a:solidFill>
              <a:latin typeface="Open Sans"/>
              <a:ea typeface="Open Sans"/>
              <a:cs typeface="Open Sans"/>
            </a:rPr>
            <a:t>D</a:t>
          </a:r>
          <a:r>
            <a:rPr lang="pt-PT" sz="1200" b="0" i="0" u="none" strike="noStrike" baseline="0">
              <a:solidFill>
                <a:srgbClr val="000000"/>
              </a:solidFill>
              <a:latin typeface="Open Sans"/>
              <a:ea typeface="Open Sans"/>
              <a:cs typeface="Open Sans"/>
            </a:rPr>
            <a:t>ireção </a:t>
          </a:r>
          <a:r>
            <a:rPr lang="pt-PT" sz="1200" b="1" i="0" u="none" strike="noStrike" baseline="0">
              <a:solidFill>
                <a:srgbClr val="000000"/>
              </a:solidFill>
              <a:latin typeface="Open Sans"/>
              <a:ea typeface="Open Sans"/>
              <a:cs typeface="Open Sans"/>
            </a:rPr>
            <a:t>G</a:t>
          </a:r>
          <a:r>
            <a:rPr lang="pt-PT" sz="1200" b="0" i="0" u="none" strike="noStrike" baseline="0">
              <a:solidFill>
                <a:srgbClr val="000000"/>
              </a:solidFill>
              <a:latin typeface="Open Sans"/>
              <a:ea typeface="Open Sans"/>
              <a:cs typeface="Open Sans"/>
            </a:rPr>
            <a:t>eral dos</a:t>
          </a:r>
        </a:p>
        <a:p>
          <a:pPr algn="r" rtl="0">
            <a:defRPr sz="1000"/>
          </a:pPr>
          <a:r>
            <a:rPr lang="pt-PT" sz="1200" b="1" i="0" u="none" strike="noStrike" baseline="0">
              <a:solidFill>
                <a:srgbClr val="000000"/>
              </a:solidFill>
              <a:latin typeface="Open Sans"/>
              <a:ea typeface="Open Sans"/>
              <a:cs typeface="Open Sans"/>
            </a:rPr>
            <a:t>Est</a:t>
          </a:r>
          <a:r>
            <a:rPr lang="pt-PT" sz="1200" b="0" i="0" u="none" strike="noStrike" baseline="0">
              <a:solidFill>
                <a:srgbClr val="000000"/>
              </a:solidFill>
              <a:latin typeface="Open Sans"/>
              <a:ea typeface="Open Sans"/>
              <a:cs typeface="Open Sans"/>
            </a:rPr>
            <a:t>abelecimentos </a:t>
          </a:r>
          <a:r>
            <a:rPr lang="pt-PT" sz="1200" b="1" i="0" u="none" strike="noStrike" baseline="0">
              <a:solidFill>
                <a:srgbClr val="000000"/>
              </a:solidFill>
              <a:latin typeface="Open Sans"/>
              <a:ea typeface="Open Sans"/>
              <a:cs typeface="Open Sans"/>
            </a:rPr>
            <a:t>E</a:t>
          </a:r>
          <a:r>
            <a:rPr lang="pt-PT" sz="1200" b="0" i="0" u="none" strike="noStrike" baseline="0">
              <a:solidFill>
                <a:srgbClr val="000000"/>
              </a:solidFill>
              <a:latin typeface="Open Sans"/>
              <a:ea typeface="Open Sans"/>
              <a:cs typeface="Open Sans"/>
            </a:rPr>
            <a:t>scolares</a:t>
          </a:r>
          <a:endParaRPr lang="pt-PT" sz="1200" b="0" i="0" u="none" strike="noStrike" baseline="0">
            <a:solidFill>
              <a:srgbClr val="000000"/>
            </a:solidFill>
            <a:latin typeface="Times New Roman"/>
            <a:cs typeface="Times New Roman"/>
          </a:endParaRPr>
        </a:p>
        <a:p>
          <a:pPr algn="l" rtl="0">
            <a:defRPr sz="1000"/>
          </a:pPr>
          <a:endParaRPr lang="pt-PT" sz="1100" b="0" i="0" u="none" strike="noStrike" baseline="0">
            <a:solidFill>
              <a:srgbClr val="000000"/>
            </a:solidFill>
            <a:latin typeface="Times New Roman"/>
            <a:cs typeface="Times New Roman"/>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180975</xdr:colOff>
      <xdr:row>0</xdr:row>
      <xdr:rowOff>57150</xdr:rowOff>
    </xdr:from>
    <xdr:to>
      <xdr:col>2</xdr:col>
      <xdr:colOff>352425</xdr:colOff>
      <xdr:row>4</xdr:row>
      <xdr:rowOff>38100</xdr:rowOff>
    </xdr:to>
    <xdr:pic>
      <xdr:nvPicPr>
        <xdr:cNvPr id="19475" name="Picture 2" descr="Logotipo do Governo de Portugal (15%)"/>
        <xdr:cNvPicPr>
          <a:picLocks noChangeAspect="1" noChangeArrowheads="1"/>
        </xdr:cNvPicPr>
      </xdr:nvPicPr>
      <xdr:blipFill>
        <a:blip xmlns:r="http://schemas.openxmlformats.org/officeDocument/2006/relationships" r:embed="rId1" cstate="print"/>
        <a:srcRect/>
        <a:stretch>
          <a:fillRect/>
        </a:stretch>
      </xdr:blipFill>
      <xdr:spPr bwMode="auto">
        <a:xfrm>
          <a:off x="180975" y="57150"/>
          <a:ext cx="2209800" cy="466725"/>
        </a:xfrm>
        <a:prstGeom prst="rect">
          <a:avLst/>
        </a:prstGeom>
        <a:noFill/>
        <a:ln w="9525">
          <a:noFill/>
          <a:miter lim="800000"/>
          <a:headEnd/>
          <a:tailEnd/>
        </a:ln>
      </xdr:spPr>
    </xdr:pic>
    <xdr:clientData/>
  </xdr:twoCellAnchor>
  <xdr:oneCellAnchor>
    <xdr:from>
      <xdr:col>4</xdr:col>
      <xdr:colOff>609600</xdr:colOff>
      <xdr:row>0</xdr:row>
      <xdr:rowOff>66675</xdr:rowOff>
    </xdr:from>
    <xdr:ext cx="3942467" cy="1536700"/>
    <xdr:sp macro="" textlink="">
      <xdr:nvSpPr>
        <xdr:cNvPr id="2" name="Text Box 18"/>
        <xdr:cNvSpPr txBox="1">
          <a:spLocks noChangeArrowheads="1"/>
        </xdr:cNvSpPr>
      </xdr:nvSpPr>
      <xdr:spPr bwMode="auto">
        <a:xfrm>
          <a:off x="4991100" y="28575"/>
          <a:ext cx="2381250" cy="838200"/>
        </a:xfrm>
        <a:prstGeom prst="rect">
          <a:avLst/>
        </a:prstGeom>
        <a:noFill/>
        <a:ln w="9525">
          <a:noFill/>
          <a:miter lim="800000"/>
          <a:headEnd/>
          <a:tailEnd/>
        </a:ln>
      </xdr:spPr>
      <xdr:txBody>
        <a:bodyPr wrap="square" lIns="91440" tIns="45720" rIns="91440" bIns="45720" anchor="t" upright="1">
          <a:noAutofit/>
        </a:bodyPr>
        <a:lstStyle/>
        <a:p>
          <a:pPr algn="r" rtl="0">
            <a:defRPr sz="1000"/>
          </a:pPr>
          <a:r>
            <a:rPr lang="pt-PT" sz="1200" b="0" i="0" u="none" strike="noStrike" baseline="0">
              <a:solidFill>
                <a:srgbClr val="000000"/>
              </a:solidFill>
              <a:latin typeface="Zil Semi Slab"/>
            </a:rPr>
            <a:t>DGEstE</a:t>
          </a:r>
        </a:p>
        <a:p>
          <a:pPr algn="r" rtl="0">
            <a:defRPr sz="1000"/>
          </a:pPr>
          <a:r>
            <a:rPr lang="pt-PT" sz="1200" b="1" i="0" u="none" strike="noStrike" baseline="0">
              <a:solidFill>
                <a:srgbClr val="000000"/>
              </a:solidFill>
              <a:latin typeface="Open Sans"/>
              <a:ea typeface="Open Sans"/>
              <a:cs typeface="Open Sans"/>
            </a:rPr>
            <a:t>D</a:t>
          </a:r>
          <a:r>
            <a:rPr lang="pt-PT" sz="1200" b="0" i="0" u="none" strike="noStrike" baseline="0">
              <a:solidFill>
                <a:srgbClr val="000000"/>
              </a:solidFill>
              <a:latin typeface="Open Sans"/>
              <a:ea typeface="Open Sans"/>
              <a:cs typeface="Open Sans"/>
            </a:rPr>
            <a:t>ireção </a:t>
          </a:r>
          <a:r>
            <a:rPr lang="pt-PT" sz="1200" b="1" i="0" u="none" strike="noStrike" baseline="0">
              <a:solidFill>
                <a:srgbClr val="000000"/>
              </a:solidFill>
              <a:latin typeface="Open Sans"/>
              <a:ea typeface="Open Sans"/>
              <a:cs typeface="Open Sans"/>
            </a:rPr>
            <a:t>G</a:t>
          </a:r>
          <a:r>
            <a:rPr lang="pt-PT" sz="1200" b="0" i="0" u="none" strike="noStrike" baseline="0">
              <a:solidFill>
                <a:srgbClr val="000000"/>
              </a:solidFill>
              <a:latin typeface="Open Sans"/>
              <a:ea typeface="Open Sans"/>
              <a:cs typeface="Open Sans"/>
            </a:rPr>
            <a:t>eral dos</a:t>
          </a:r>
        </a:p>
        <a:p>
          <a:pPr algn="r" rtl="0">
            <a:defRPr sz="1000"/>
          </a:pPr>
          <a:r>
            <a:rPr lang="pt-PT" sz="1200" b="1" i="0" u="none" strike="noStrike" baseline="0">
              <a:solidFill>
                <a:srgbClr val="000000"/>
              </a:solidFill>
              <a:latin typeface="Open Sans"/>
              <a:ea typeface="Open Sans"/>
              <a:cs typeface="Open Sans"/>
            </a:rPr>
            <a:t>Est</a:t>
          </a:r>
          <a:r>
            <a:rPr lang="pt-PT" sz="1200" b="0" i="0" u="none" strike="noStrike" baseline="0">
              <a:solidFill>
                <a:srgbClr val="000000"/>
              </a:solidFill>
              <a:latin typeface="Open Sans"/>
              <a:ea typeface="Open Sans"/>
              <a:cs typeface="Open Sans"/>
            </a:rPr>
            <a:t>abelecimentos </a:t>
          </a:r>
          <a:r>
            <a:rPr lang="pt-PT" sz="1200" b="1" i="0" u="none" strike="noStrike" baseline="0">
              <a:solidFill>
                <a:srgbClr val="000000"/>
              </a:solidFill>
              <a:latin typeface="Open Sans"/>
              <a:ea typeface="Open Sans"/>
              <a:cs typeface="Open Sans"/>
            </a:rPr>
            <a:t>E</a:t>
          </a:r>
          <a:r>
            <a:rPr lang="pt-PT" sz="1200" b="0" i="0" u="none" strike="noStrike" baseline="0">
              <a:solidFill>
                <a:srgbClr val="000000"/>
              </a:solidFill>
              <a:latin typeface="Open Sans"/>
              <a:ea typeface="Open Sans"/>
              <a:cs typeface="Open Sans"/>
            </a:rPr>
            <a:t>scolares</a:t>
          </a:r>
          <a:endParaRPr lang="pt-PT" sz="1200" b="0" i="0" u="none" strike="noStrike" baseline="0">
            <a:solidFill>
              <a:srgbClr val="000000"/>
            </a:solidFill>
            <a:latin typeface="Times New Roman"/>
            <a:cs typeface="Times New Roman"/>
          </a:endParaRPr>
        </a:p>
        <a:p>
          <a:pPr algn="l" rtl="0">
            <a:defRPr sz="1000"/>
          </a:pPr>
          <a:endParaRPr lang="pt-PT" sz="1100" b="0" i="0" u="none" strike="noStrike" baseline="0">
            <a:solidFill>
              <a:srgbClr val="000000"/>
            </a:solidFill>
            <a:latin typeface="Times New Roman"/>
            <a:cs typeface="Times New Roman"/>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200025</xdr:colOff>
      <xdr:row>0</xdr:row>
      <xdr:rowOff>114300</xdr:rowOff>
    </xdr:from>
    <xdr:to>
      <xdr:col>2</xdr:col>
      <xdr:colOff>190500</xdr:colOff>
      <xdr:row>3</xdr:row>
      <xdr:rowOff>95250</xdr:rowOff>
    </xdr:to>
    <xdr:pic>
      <xdr:nvPicPr>
        <xdr:cNvPr id="16403" name="Picture 2" descr="Logotipo do Governo de Portugal (15%)"/>
        <xdr:cNvPicPr>
          <a:picLocks noChangeAspect="1" noChangeArrowheads="1"/>
        </xdr:cNvPicPr>
      </xdr:nvPicPr>
      <xdr:blipFill>
        <a:blip xmlns:r="http://schemas.openxmlformats.org/officeDocument/2006/relationships" r:embed="rId1" cstate="print"/>
        <a:srcRect/>
        <a:stretch>
          <a:fillRect/>
        </a:stretch>
      </xdr:blipFill>
      <xdr:spPr bwMode="auto">
        <a:xfrm>
          <a:off x="200025" y="114300"/>
          <a:ext cx="2114550" cy="466725"/>
        </a:xfrm>
        <a:prstGeom prst="rect">
          <a:avLst/>
        </a:prstGeom>
        <a:noFill/>
        <a:ln w="9525">
          <a:noFill/>
          <a:miter lim="800000"/>
          <a:headEnd/>
          <a:tailEnd/>
        </a:ln>
      </xdr:spPr>
    </xdr:pic>
    <xdr:clientData/>
  </xdr:twoCellAnchor>
  <xdr:twoCellAnchor editAs="oneCell">
    <xdr:from>
      <xdr:col>4</xdr:col>
      <xdr:colOff>1902198</xdr:colOff>
      <xdr:row>0</xdr:row>
      <xdr:rowOff>60510</xdr:rowOff>
    </xdr:from>
    <xdr:to>
      <xdr:col>4</xdr:col>
      <xdr:colOff>3917576</xdr:colOff>
      <xdr:row>5</xdr:row>
      <xdr:rowOff>22410</xdr:rowOff>
    </xdr:to>
    <xdr:sp macro="" textlink="">
      <xdr:nvSpPr>
        <xdr:cNvPr id="16386" name="Text Box 18"/>
        <xdr:cNvSpPr txBox="1">
          <a:spLocks noChangeArrowheads="1"/>
        </xdr:cNvSpPr>
      </xdr:nvSpPr>
      <xdr:spPr bwMode="auto">
        <a:xfrm>
          <a:off x="6272492" y="60510"/>
          <a:ext cx="2015378" cy="813547"/>
        </a:xfrm>
        <a:prstGeom prst="rect">
          <a:avLst/>
        </a:prstGeom>
        <a:noFill/>
        <a:ln w="9525">
          <a:noFill/>
          <a:miter lim="800000"/>
          <a:headEnd/>
          <a:tailEnd/>
        </a:ln>
      </xdr:spPr>
      <xdr:txBody>
        <a:bodyPr vertOverflow="clip" wrap="square" lIns="36576" tIns="27432" rIns="0" bIns="0" anchor="t" upright="1"/>
        <a:lstStyle/>
        <a:p>
          <a:pPr algn="l" rtl="0">
            <a:defRPr sz="1000"/>
          </a:pPr>
          <a:r>
            <a:rPr lang="pt-PT" sz="1200" b="0" i="0" u="none" strike="noStrike" baseline="0">
              <a:solidFill>
                <a:srgbClr val="000000"/>
              </a:solidFill>
              <a:latin typeface="Zil Semi Slab"/>
            </a:rPr>
            <a:t>DGEstE</a:t>
          </a:r>
        </a:p>
        <a:p>
          <a:pPr algn="l" rtl="0">
            <a:defRPr sz="1000"/>
          </a:pPr>
          <a:r>
            <a:rPr lang="pt-PT" sz="1200" b="1" i="0" u="none" strike="noStrike" baseline="0">
              <a:solidFill>
                <a:srgbClr val="000000"/>
              </a:solidFill>
              <a:latin typeface="Open Sans"/>
              <a:ea typeface="Open Sans"/>
              <a:cs typeface="Open Sans"/>
            </a:rPr>
            <a:t>D</a:t>
          </a:r>
          <a:r>
            <a:rPr lang="pt-PT" sz="1200" b="0" i="0" u="none" strike="noStrike" baseline="0">
              <a:solidFill>
                <a:srgbClr val="000000"/>
              </a:solidFill>
              <a:latin typeface="Open Sans"/>
              <a:ea typeface="Open Sans"/>
              <a:cs typeface="Open Sans"/>
            </a:rPr>
            <a:t>ireção </a:t>
          </a:r>
          <a:r>
            <a:rPr lang="pt-PT" sz="1200" b="1" i="0" u="none" strike="noStrike" baseline="0">
              <a:solidFill>
                <a:srgbClr val="000000"/>
              </a:solidFill>
              <a:latin typeface="Open Sans"/>
              <a:ea typeface="Open Sans"/>
              <a:cs typeface="Open Sans"/>
            </a:rPr>
            <a:t>G</a:t>
          </a:r>
          <a:r>
            <a:rPr lang="pt-PT" sz="1200" b="0" i="0" u="none" strike="noStrike" baseline="0">
              <a:solidFill>
                <a:srgbClr val="000000"/>
              </a:solidFill>
              <a:latin typeface="Open Sans"/>
              <a:ea typeface="Open Sans"/>
              <a:cs typeface="Open Sans"/>
            </a:rPr>
            <a:t>eral dos</a:t>
          </a:r>
        </a:p>
        <a:p>
          <a:pPr algn="l" rtl="0">
            <a:defRPr sz="1000"/>
          </a:pPr>
          <a:r>
            <a:rPr lang="pt-PT" sz="1200" b="1" i="0" u="none" strike="noStrike" baseline="0">
              <a:solidFill>
                <a:srgbClr val="000000"/>
              </a:solidFill>
              <a:latin typeface="Open Sans"/>
              <a:ea typeface="Open Sans"/>
              <a:cs typeface="Open Sans"/>
            </a:rPr>
            <a:t>Est</a:t>
          </a:r>
          <a:r>
            <a:rPr lang="pt-PT" sz="1200" b="0" i="0" u="none" strike="noStrike" baseline="0">
              <a:solidFill>
                <a:srgbClr val="000000"/>
              </a:solidFill>
              <a:latin typeface="Open Sans"/>
              <a:ea typeface="Open Sans"/>
              <a:cs typeface="Open Sans"/>
            </a:rPr>
            <a:t>abelecimentos </a:t>
          </a:r>
          <a:r>
            <a:rPr lang="pt-PT" sz="1200" b="1" i="0" u="none" strike="noStrike" baseline="0">
              <a:solidFill>
                <a:srgbClr val="000000"/>
              </a:solidFill>
              <a:latin typeface="Open Sans"/>
              <a:ea typeface="Open Sans"/>
              <a:cs typeface="Open Sans"/>
            </a:rPr>
            <a:t>E</a:t>
          </a:r>
          <a:r>
            <a:rPr lang="pt-PT" sz="1200" b="0" i="0" u="none" strike="noStrike" baseline="0">
              <a:solidFill>
                <a:srgbClr val="000000"/>
              </a:solidFill>
              <a:latin typeface="Open Sans"/>
              <a:ea typeface="Open Sans"/>
              <a:cs typeface="Open Sans"/>
            </a:rPr>
            <a:t>scolares</a:t>
          </a:r>
          <a:endParaRPr lang="pt-PT" sz="1200" b="0" i="0" u="none" strike="noStrike" baseline="0">
            <a:solidFill>
              <a:srgbClr val="000000"/>
            </a:solidFill>
            <a:latin typeface="Times New Roman"/>
            <a:cs typeface="Times New Roman"/>
          </a:endParaRPr>
        </a:p>
        <a:p>
          <a:pPr algn="l" rtl="0">
            <a:defRPr sz="1000"/>
          </a:pPr>
          <a:endParaRPr lang="pt-PT" sz="120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200025</xdr:colOff>
      <xdr:row>0</xdr:row>
      <xdr:rowOff>114300</xdr:rowOff>
    </xdr:from>
    <xdr:to>
      <xdr:col>2</xdr:col>
      <xdr:colOff>371475</xdr:colOff>
      <xdr:row>3</xdr:row>
      <xdr:rowOff>95250</xdr:rowOff>
    </xdr:to>
    <xdr:pic>
      <xdr:nvPicPr>
        <xdr:cNvPr id="20499" name="Picture 2" descr="Logotipo do Governo de Portugal (15%)"/>
        <xdr:cNvPicPr>
          <a:picLocks noChangeAspect="1" noChangeArrowheads="1"/>
        </xdr:cNvPicPr>
      </xdr:nvPicPr>
      <xdr:blipFill>
        <a:blip xmlns:r="http://schemas.openxmlformats.org/officeDocument/2006/relationships" r:embed="rId1" cstate="print"/>
        <a:srcRect/>
        <a:stretch>
          <a:fillRect/>
        </a:stretch>
      </xdr:blipFill>
      <xdr:spPr bwMode="auto">
        <a:xfrm>
          <a:off x="200025" y="114300"/>
          <a:ext cx="2295525" cy="466725"/>
        </a:xfrm>
        <a:prstGeom prst="rect">
          <a:avLst/>
        </a:prstGeom>
        <a:noFill/>
        <a:ln w="9525">
          <a:noFill/>
          <a:miter lim="800000"/>
          <a:headEnd/>
          <a:tailEnd/>
        </a:ln>
      </xdr:spPr>
    </xdr:pic>
    <xdr:clientData/>
  </xdr:twoCellAnchor>
  <xdr:twoCellAnchor editAs="oneCell">
    <xdr:from>
      <xdr:col>4</xdr:col>
      <xdr:colOff>609600</xdr:colOff>
      <xdr:row>0</xdr:row>
      <xdr:rowOff>66675</xdr:rowOff>
    </xdr:from>
    <xdr:to>
      <xdr:col>5</xdr:col>
      <xdr:colOff>800100</xdr:colOff>
      <xdr:row>5</xdr:row>
      <xdr:rowOff>28575</xdr:rowOff>
    </xdr:to>
    <xdr:sp macro="" textlink="">
      <xdr:nvSpPr>
        <xdr:cNvPr id="20482" name="Text Box 18"/>
        <xdr:cNvSpPr txBox="1">
          <a:spLocks noChangeArrowheads="1"/>
        </xdr:cNvSpPr>
      </xdr:nvSpPr>
      <xdr:spPr bwMode="auto">
        <a:xfrm>
          <a:off x="6858000" y="66675"/>
          <a:ext cx="2133600" cy="838200"/>
        </a:xfrm>
        <a:prstGeom prst="rect">
          <a:avLst/>
        </a:prstGeom>
        <a:noFill/>
        <a:ln w="9525">
          <a:noFill/>
          <a:miter lim="800000"/>
          <a:headEnd/>
          <a:tailEnd/>
        </a:ln>
      </xdr:spPr>
      <xdr:txBody>
        <a:bodyPr vertOverflow="clip" wrap="square" lIns="36576" tIns="27432" rIns="0" bIns="0" anchor="t" upright="1"/>
        <a:lstStyle/>
        <a:p>
          <a:pPr algn="l" rtl="0">
            <a:defRPr sz="1000"/>
          </a:pPr>
          <a:r>
            <a:rPr lang="pt-PT" sz="1200" b="0" i="0" u="none" strike="noStrike" baseline="0">
              <a:solidFill>
                <a:srgbClr val="000000"/>
              </a:solidFill>
              <a:latin typeface="Zil Semi Slab"/>
            </a:rPr>
            <a:t>DGEstE</a:t>
          </a:r>
        </a:p>
        <a:p>
          <a:pPr algn="l" rtl="0">
            <a:defRPr sz="1000"/>
          </a:pPr>
          <a:r>
            <a:rPr lang="pt-PT" sz="1200" b="1" i="0" u="none" strike="noStrike" baseline="0">
              <a:solidFill>
                <a:srgbClr val="000000"/>
              </a:solidFill>
              <a:latin typeface="Open Sans"/>
              <a:ea typeface="Open Sans"/>
              <a:cs typeface="Open Sans"/>
            </a:rPr>
            <a:t>D</a:t>
          </a:r>
          <a:r>
            <a:rPr lang="pt-PT" sz="1200" b="0" i="0" u="none" strike="noStrike" baseline="0">
              <a:solidFill>
                <a:srgbClr val="000000"/>
              </a:solidFill>
              <a:latin typeface="Open Sans"/>
              <a:ea typeface="Open Sans"/>
              <a:cs typeface="Open Sans"/>
            </a:rPr>
            <a:t>ireção </a:t>
          </a:r>
          <a:r>
            <a:rPr lang="pt-PT" sz="1200" b="1" i="0" u="none" strike="noStrike" baseline="0">
              <a:solidFill>
                <a:srgbClr val="000000"/>
              </a:solidFill>
              <a:latin typeface="Open Sans"/>
              <a:ea typeface="Open Sans"/>
              <a:cs typeface="Open Sans"/>
            </a:rPr>
            <a:t>G</a:t>
          </a:r>
          <a:r>
            <a:rPr lang="pt-PT" sz="1200" b="0" i="0" u="none" strike="noStrike" baseline="0">
              <a:solidFill>
                <a:srgbClr val="000000"/>
              </a:solidFill>
              <a:latin typeface="Open Sans"/>
              <a:ea typeface="Open Sans"/>
              <a:cs typeface="Open Sans"/>
            </a:rPr>
            <a:t>eral dos</a:t>
          </a:r>
        </a:p>
        <a:p>
          <a:pPr algn="l" rtl="0">
            <a:defRPr sz="1000"/>
          </a:pPr>
          <a:r>
            <a:rPr lang="pt-PT" sz="1200" b="1" i="0" u="none" strike="noStrike" baseline="0">
              <a:solidFill>
                <a:srgbClr val="000000"/>
              </a:solidFill>
              <a:latin typeface="Open Sans"/>
              <a:ea typeface="Open Sans"/>
              <a:cs typeface="Open Sans"/>
            </a:rPr>
            <a:t>Est</a:t>
          </a:r>
          <a:r>
            <a:rPr lang="pt-PT" sz="1200" b="0" i="0" u="none" strike="noStrike" baseline="0">
              <a:solidFill>
                <a:srgbClr val="000000"/>
              </a:solidFill>
              <a:latin typeface="Open Sans"/>
              <a:ea typeface="Open Sans"/>
              <a:cs typeface="Open Sans"/>
            </a:rPr>
            <a:t>abelecimentos </a:t>
          </a:r>
          <a:r>
            <a:rPr lang="pt-PT" sz="1200" b="1" i="0" u="none" strike="noStrike" baseline="0">
              <a:solidFill>
                <a:srgbClr val="000000"/>
              </a:solidFill>
              <a:latin typeface="Open Sans"/>
              <a:ea typeface="Open Sans"/>
              <a:cs typeface="Open Sans"/>
            </a:rPr>
            <a:t>E</a:t>
          </a:r>
          <a:r>
            <a:rPr lang="pt-PT" sz="1200" b="0" i="0" u="none" strike="noStrike" baseline="0">
              <a:solidFill>
                <a:srgbClr val="000000"/>
              </a:solidFill>
              <a:latin typeface="Open Sans"/>
              <a:ea typeface="Open Sans"/>
              <a:cs typeface="Open Sans"/>
            </a:rPr>
            <a:t>scolares</a:t>
          </a:r>
          <a:endParaRPr lang="pt-PT" sz="1200" b="0" i="0" u="none" strike="noStrike" baseline="0">
            <a:solidFill>
              <a:srgbClr val="000000"/>
            </a:solidFill>
            <a:latin typeface="Times New Roman"/>
            <a:cs typeface="Times New Roman"/>
          </a:endParaRPr>
        </a:p>
        <a:p>
          <a:pPr algn="l" rtl="0">
            <a:defRPr sz="1000"/>
          </a:pPr>
          <a:endParaRPr lang="pt-PT" sz="1200" b="0" i="0" u="none" strike="noStrike" baseline="0">
            <a:solidFill>
              <a:srgbClr val="000000"/>
            </a:solidFill>
            <a:latin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133350</xdr:colOff>
      <xdr:row>0</xdr:row>
      <xdr:rowOff>57150</xdr:rowOff>
    </xdr:from>
    <xdr:to>
      <xdr:col>1</xdr:col>
      <xdr:colOff>1638300</xdr:colOff>
      <xdr:row>3</xdr:row>
      <xdr:rowOff>57150</xdr:rowOff>
    </xdr:to>
    <xdr:pic>
      <xdr:nvPicPr>
        <xdr:cNvPr id="21523" name="Picture 2" descr="Logotipo do Governo de Portugal (15%)"/>
        <xdr:cNvPicPr>
          <a:picLocks noChangeAspect="1" noChangeArrowheads="1"/>
        </xdr:cNvPicPr>
      </xdr:nvPicPr>
      <xdr:blipFill>
        <a:blip xmlns:r="http://schemas.openxmlformats.org/officeDocument/2006/relationships" r:embed="rId1" cstate="print"/>
        <a:srcRect/>
        <a:stretch>
          <a:fillRect/>
        </a:stretch>
      </xdr:blipFill>
      <xdr:spPr bwMode="auto">
        <a:xfrm>
          <a:off x="133350" y="57150"/>
          <a:ext cx="2457450" cy="485775"/>
        </a:xfrm>
        <a:prstGeom prst="rect">
          <a:avLst/>
        </a:prstGeom>
        <a:noFill/>
        <a:ln w="9525">
          <a:noFill/>
          <a:miter lim="800000"/>
          <a:headEnd/>
          <a:tailEnd/>
        </a:ln>
      </xdr:spPr>
    </xdr:pic>
    <xdr:clientData/>
  </xdr:twoCellAnchor>
  <xdr:twoCellAnchor editAs="oneCell">
    <xdr:from>
      <xdr:col>4</xdr:col>
      <xdr:colOff>400050</xdr:colOff>
      <xdr:row>0</xdr:row>
      <xdr:rowOff>57150</xdr:rowOff>
    </xdr:from>
    <xdr:to>
      <xdr:col>4</xdr:col>
      <xdr:colOff>1962150</xdr:colOff>
      <xdr:row>5</xdr:row>
      <xdr:rowOff>19050</xdr:rowOff>
    </xdr:to>
    <xdr:sp macro="" textlink="">
      <xdr:nvSpPr>
        <xdr:cNvPr id="21506" name="Text Box 18"/>
        <xdr:cNvSpPr txBox="1">
          <a:spLocks noChangeArrowheads="1"/>
        </xdr:cNvSpPr>
      </xdr:nvSpPr>
      <xdr:spPr bwMode="auto">
        <a:xfrm>
          <a:off x="6686550" y="57150"/>
          <a:ext cx="1562100" cy="838200"/>
        </a:xfrm>
        <a:prstGeom prst="rect">
          <a:avLst/>
        </a:prstGeom>
        <a:noFill/>
        <a:ln w="9525">
          <a:noFill/>
          <a:miter lim="800000"/>
          <a:headEnd/>
          <a:tailEnd/>
        </a:ln>
      </xdr:spPr>
      <xdr:txBody>
        <a:bodyPr vertOverflow="clip" wrap="square" lIns="36576" tIns="27432" rIns="0" bIns="0" anchor="t" upright="1"/>
        <a:lstStyle/>
        <a:p>
          <a:pPr algn="l" rtl="0">
            <a:defRPr sz="1000"/>
          </a:pPr>
          <a:r>
            <a:rPr lang="pt-PT" sz="1200" b="0" i="0" u="none" strike="noStrike" baseline="0">
              <a:solidFill>
                <a:srgbClr val="000000"/>
              </a:solidFill>
              <a:latin typeface="Zil Semi Slab"/>
            </a:rPr>
            <a:t>DGEstE</a:t>
          </a:r>
        </a:p>
        <a:p>
          <a:pPr algn="l" rtl="0">
            <a:defRPr sz="1000"/>
          </a:pPr>
          <a:r>
            <a:rPr lang="pt-PT" sz="1200" b="1" i="0" u="none" strike="noStrike" baseline="0">
              <a:solidFill>
                <a:srgbClr val="000000"/>
              </a:solidFill>
              <a:latin typeface="Open Sans"/>
              <a:ea typeface="Open Sans"/>
              <a:cs typeface="Open Sans"/>
            </a:rPr>
            <a:t>D</a:t>
          </a:r>
          <a:r>
            <a:rPr lang="pt-PT" sz="1200" b="0" i="0" u="none" strike="noStrike" baseline="0">
              <a:solidFill>
                <a:srgbClr val="000000"/>
              </a:solidFill>
              <a:latin typeface="Open Sans"/>
              <a:ea typeface="Open Sans"/>
              <a:cs typeface="Open Sans"/>
            </a:rPr>
            <a:t>ireção </a:t>
          </a:r>
          <a:r>
            <a:rPr lang="pt-PT" sz="1200" b="1" i="0" u="none" strike="noStrike" baseline="0">
              <a:solidFill>
                <a:srgbClr val="000000"/>
              </a:solidFill>
              <a:latin typeface="Open Sans"/>
              <a:ea typeface="Open Sans"/>
              <a:cs typeface="Open Sans"/>
            </a:rPr>
            <a:t>G</a:t>
          </a:r>
          <a:r>
            <a:rPr lang="pt-PT" sz="1200" b="0" i="0" u="none" strike="noStrike" baseline="0">
              <a:solidFill>
                <a:srgbClr val="000000"/>
              </a:solidFill>
              <a:latin typeface="Open Sans"/>
              <a:ea typeface="Open Sans"/>
              <a:cs typeface="Open Sans"/>
            </a:rPr>
            <a:t>eral dos</a:t>
          </a:r>
        </a:p>
        <a:p>
          <a:pPr algn="l" rtl="0">
            <a:defRPr sz="1000"/>
          </a:pPr>
          <a:r>
            <a:rPr lang="pt-PT" sz="1200" b="1" i="0" u="none" strike="noStrike" baseline="0">
              <a:solidFill>
                <a:srgbClr val="000000"/>
              </a:solidFill>
              <a:latin typeface="Open Sans"/>
              <a:ea typeface="Open Sans"/>
              <a:cs typeface="Open Sans"/>
            </a:rPr>
            <a:t>Est</a:t>
          </a:r>
          <a:r>
            <a:rPr lang="pt-PT" sz="1200" b="0" i="0" u="none" strike="noStrike" baseline="0">
              <a:solidFill>
                <a:srgbClr val="000000"/>
              </a:solidFill>
              <a:latin typeface="Open Sans"/>
              <a:ea typeface="Open Sans"/>
              <a:cs typeface="Open Sans"/>
            </a:rPr>
            <a:t>abelecimentos </a:t>
          </a:r>
          <a:r>
            <a:rPr lang="pt-PT" sz="1200" b="1" i="0" u="none" strike="noStrike" baseline="0">
              <a:solidFill>
                <a:srgbClr val="000000"/>
              </a:solidFill>
              <a:latin typeface="Open Sans"/>
              <a:ea typeface="Open Sans"/>
              <a:cs typeface="Open Sans"/>
            </a:rPr>
            <a:t>E</a:t>
          </a:r>
          <a:r>
            <a:rPr lang="pt-PT" sz="1200" b="0" i="0" u="none" strike="noStrike" baseline="0">
              <a:solidFill>
                <a:srgbClr val="000000"/>
              </a:solidFill>
              <a:latin typeface="Open Sans"/>
              <a:ea typeface="Open Sans"/>
              <a:cs typeface="Open Sans"/>
            </a:rPr>
            <a:t>scolares</a:t>
          </a:r>
          <a:endParaRPr lang="pt-PT" sz="1200" b="0" i="0" u="none" strike="noStrike" baseline="0">
            <a:solidFill>
              <a:srgbClr val="000000"/>
            </a:solidFill>
            <a:latin typeface="Times New Roman"/>
            <a:cs typeface="Times New Roman"/>
          </a:endParaRPr>
        </a:p>
        <a:p>
          <a:pPr algn="l" rtl="0">
            <a:defRPr sz="1000"/>
          </a:pPr>
          <a:endParaRPr lang="pt-PT"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FV582"/>
  <sheetViews>
    <sheetView tabSelected="1" view="pageBreakPreview" topLeftCell="A179" zoomScaleNormal="70" zoomScaleSheetLayoutView="100" zoomScalePageLayoutView="70" workbookViewId="0">
      <selection activeCell="E41" sqref="E41"/>
    </sheetView>
  </sheetViews>
  <sheetFormatPr defaultColWidth="9.140625" defaultRowHeight="20.100000000000001" customHeight="1"/>
  <cols>
    <col min="1" max="1" width="6.5703125" style="29" customWidth="1"/>
    <col min="2" max="2" width="0.85546875" style="30" customWidth="1"/>
    <col min="3" max="3" width="14" style="31" bestFit="1" customWidth="1"/>
    <col min="4" max="4" width="1.28515625" style="30" customWidth="1"/>
    <col min="5" max="5" width="63.140625" style="55" customWidth="1"/>
    <col min="6" max="8" width="6.42578125" style="55" customWidth="1"/>
    <col min="9" max="9" width="6.85546875" style="55" customWidth="1"/>
    <col min="10" max="13" width="6.42578125" style="55" customWidth="1"/>
    <col min="14" max="14" width="8.42578125" style="26" customWidth="1"/>
    <col min="15" max="16384" width="9.140625" style="2"/>
  </cols>
  <sheetData>
    <row r="1" spans="1:14" ht="26.25" customHeight="1">
      <c r="E1" s="32"/>
      <c r="F1" s="32"/>
      <c r="G1" s="32"/>
      <c r="H1" s="32"/>
      <c r="I1" s="32"/>
      <c r="J1" s="32"/>
      <c r="K1" s="32"/>
      <c r="L1" s="32"/>
      <c r="M1" s="32"/>
      <c r="N1" s="21"/>
    </row>
    <row r="2" spans="1:14" ht="51.75" customHeight="1">
      <c r="E2" s="32"/>
      <c r="F2" s="32"/>
      <c r="G2" s="32"/>
      <c r="H2" s="32"/>
      <c r="I2" s="32"/>
      <c r="J2" s="32"/>
      <c r="K2" s="32"/>
      <c r="L2" s="32"/>
      <c r="M2" s="32"/>
      <c r="N2" s="21"/>
    </row>
    <row r="3" spans="1:14" ht="41.25" hidden="1" customHeight="1">
      <c r="E3" s="32"/>
      <c r="F3" s="32"/>
      <c r="G3" s="32"/>
      <c r="H3" s="32"/>
      <c r="I3" s="32"/>
      <c r="J3" s="32"/>
      <c r="K3" s="32"/>
      <c r="L3" s="32"/>
      <c r="M3" s="32"/>
      <c r="N3" s="21"/>
    </row>
    <row r="4" spans="1:14" ht="12.75" hidden="1" customHeight="1">
      <c r="A4" s="33">
        <v>0</v>
      </c>
      <c r="B4" s="34">
        <v>0</v>
      </c>
      <c r="C4" s="34">
        <v>0</v>
      </c>
      <c r="D4" s="30">
        <v>0</v>
      </c>
      <c r="E4" s="35">
        <v>0</v>
      </c>
      <c r="F4" s="35"/>
      <c r="G4" s="35"/>
      <c r="H4" s="35"/>
      <c r="I4" s="35"/>
      <c r="J4" s="35"/>
      <c r="K4" s="35"/>
      <c r="L4" s="35"/>
      <c r="M4" s="35"/>
      <c r="N4" s="22"/>
    </row>
    <row r="5" spans="1:14" ht="20.100000000000001" hidden="1" customHeight="1">
      <c r="B5" s="30">
        <v>0</v>
      </c>
      <c r="C5" s="36" t="s">
        <v>647</v>
      </c>
      <c r="D5" s="37"/>
      <c r="E5" s="38"/>
      <c r="F5" s="38"/>
      <c r="G5" s="38"/>
      <c r="H5" s="38"/>
      <c r="I5" s="38"/>
      <c r="J5" s="38"/>
      <c r="K5" s="38"/>
      <c r="L5" s="38"/>
      <c r="M5" s="38"/>
      <c r="N5" s="2"/>
    </row>
    <row r="6" spans="1:14" ht="20.100000000000001" hidden="1" customHeight="1" thickBot="1">
      <c r="B6" s="30">
        <v>0</v>
      </c>
      <c r="E6" s="39"/>
      <c r="F6" s="56" t="s">
        <v>667</v>
      </c>
      <c r="G6" s="56" t="s">
        <v>668</v>
      </c>
      <c r="H6" s="56" t="s">
        <v>669</v>
      </c>
      <c r="I6" s="56" t="s">
        <v>670</v>
      </c>
      <c r="J6" s="56" t="s">
        <v>671</v>
      </c>
      <c r="K6" s="56" t="s">
        <v>672</v>
      </c>
      <c r="L6" s="56" t="s">
        <v>673</v>
      </c>
      <c r="M6" s="56" t="s">
        <v>673</v>
      </c>
      <c r="N6" s="2"/>
    </row>
    <row r="7" spans="1:14" ht="20.100000000000001" hidden="1" customHeight="1" thickTop="1">
      <c r="A7" s="113" t="s">
        <v>63</v>
      </c>
      <c r="B7" s="40">
        <v>0</v>
      </c>
      <c r="C7" s="41" t="s">
        <v>64</v>
      </c>
      <c r="D7" s="42"/>
      <c r="E7" s="43"/>
      <c r="F7" s="58"/>
      <c r="G7" s="58"/>
      <c r="H7" s="58"/>
      <c r="I7" s="58"/>
      <c r="J7" s="58"/>
      <c r="K7" s="58"/>
      <c r="L7" s="58"/>
      <c r="M7" s="58"/>
      <c r="N7" s="23"/>
    </row>
    <row r="8" spans="1:14" ht="18" hidden="1">
      <c r="A8" s="115"/>
      <c r="B8" s="30">
        <v>0</v>
      </c>
      <c r="C8" s="103" t="s">
        <v>666</v>
      </c>
      <c r="D8" s="42"/>
      <c r="E8" s="43"/>
      <c r="F8" s="101"/>
      <c r="G8" s="101"/>
      <c r="H8" s="101"/>
      <c r="I8" s="101"/>
      <c r="J8" s="101"/>
      <c r="K8" s="101"/>
      <c r="L8" s="101"/>
      <c r="M8" s="101"/>
      <c r="N8" s="23"/>
    </row>
    <row r="9" spans="1:14" ht="20.100000000000001" hidden="1" customHeight="1">
      <c r="A9" s="115"/>
      <c r="B9" s="40">
        <v>0</v>
      </c>
      <c r="C9" s="103"/>
      <c r="D9" s="42"/>
      <c r="E9" s="43"/>
      <c r="F9" s="102"/>
      <c r="G9" s="102"/>
      <c r="H9" s="102"/>
      <c r="I9" s="102"/>
      <c r="J9" s="102"/>
      <c r="K9" s="102"/>
      <c r="L9" s="102"/>
      <c r="M9" s="102"/>
      <c r="N9" s="23"/>
    </row>
    <row r="10" spans="1:14" ht="20.100000000000001" hidden="1" customHeight="1">
      <c r="A10" s="115"/>
      <c r="B10" s="30">
        <v>0</v>
      </c>
      <c r="C10" s="44" t="s">
        <v>67</v>
      </c>
      <c r="D10" s="42"/>
      <c r="E10" s="43"/>
      <c r="F10" s="58"/>
      <c r="G10" s="58"/>
      <c r="H10" s="58"/>
      <c r="I10" s="58"/>
      <c r="J10" s="58"/>
      <c r="K10" s="58"/>
      <c r="L10" s="58"/>
      <c r="M10" s="58"/>
      <c r="N10" s="23"/>
    </row>
    <row r="11" spans="1:14" ht="20.100000000000001" hidden="1" customHeight="1">
      <c r="A11" s="115"/>
      <c r="B11" s="40">
        <v>0</v>
      </c>
      <c r="C11" s="44" t="s">
        <v>68</v>
      </c>
      <c r="D11" s="42"/>
      <c r="E11" s="45"/>
      <c r="F11" s="108"/>
      <c r="G11" s="109"/>
      <c r="H11" s="109"/>
      <c r="I11" s="109"/>
      <c r="J11" s="109"/>
      <c r="K11" s="109"/>
      <c r="L11" s="109"/>
      <c r="M11" s="110"/>
      <c r="N11" s="23"/>
    </row>
    <row r="12" spans="1:14" ht="20.100000000000001" hidden="1" customHeight="1">
      <c r="A12" s="46"/>
      <c r="B12" s="30">
        <v>0</v>
      </c>
      <c r="C12" s="47">
        <v>0</v>
      </c>
      <c r="D12" s="42"/>
      <c r="E12" s="47"/>
      <c r="F12" s="48"/>
      <c r="G12" s="48"/>
      <c r="H12" s="48"/>
      <c r="I12" s="48"/>
      <c r="J12" s="48"/>
      <c r="K12" s="48"/>
      <c r="L12" s="48"/>
      <c r="M12" s="48"/>
      <c r="N12" s="23"/>
    </row>
    <row r="13" spans="1:14" ht="20.100000000000001" hidden="1" customHeight="1" thickBot="1">
      <c r="A13" s="49"/>
      <c r="B13" s="40">
        <v>0</v>
      </c>
      <c r="C13" s="50"/>
      <c r="D13" s="42"/>
      <c r="E13" s="39"/>
      <c r="F13" s="56" t="s">
        <v>667</v>
      </c>
      <c r="G13" s="56" t="s">
        <v>668</v>
      </c>
      <c r="H13" s="56" t="s">
        <v>669</v>
      </c>
      <c r="I13" s="56" t="s">
        <v>670</v>
      </c>
      <c r="J13" s="56" t="s">
        <v>671</v>
      </c>
      <c r="K13" s="56" t="s">
        <v>672</v>
      </c>
      <c r="L13" s="56" t="s">
        <v>673</v>
      </c>
      <c r="M13" s="56" t="s">
        <v>673</v>
      </c>
      <c r="N13" s="23"/>
    </row>
    <row r="14" spans="1:14" ht="20.100000000000001" hidden="1" customHeight="1" thickTop="1">
      <c r="A14" s="113" t="s">
        <v>69</v>
      </c>
      <c r="B14" s="30">
        <v>0</v>
      </c>
      <c r="C14" s="51" t="str">
        <f>$C$7</f>
        <v>Sopa</v>
      </c>
      <c r="D14" s="42"/>
      <c r="E14" s="43"/>
      <c r="F14" s="58"/>
      <c r="G14" s="58"/>
      <c r="H14" s="58"/>
      <c r="I14" s="58"/>
      <c r="J14" s="58"/>
      <c r="K14" s="58"/>
      <c r="L14" s="58"/>
      <c r="M14" s="58"/>
      <c r="N14" s="23"/>
    </row>
    <row r="15" spans="1:14" ht="20.100000000000001" hidden="1" customHeight="1">
      <c r="A15" s="115"/>
      <c r="B15" s="40">
        <v>0</v>
      </c>
      <c r="C15" s="116" t="str">
        <f>$C$8</f>
        <v>Prato e Vegetais</v>
      </c>
      <c r="D15" s="42"/>
      <c r="E15" s="43"/>
      <c r="F15" s="101"/>
      <c r="G15" s="101"/>
      <c r="H15" s="101"/>
      <c r="I15" s="101"/>
      <c r="J15" s="101"/>
      <c r="K15" s="101"/>
      <c r="L15" s="101"/>
      <c r="M15" s="101"/>
      <c r="N15" s="23"/>
    </row>
    <row r="16" spans="1:14" ht="20.100000000000001" hidden="1" customHeight="1">
      <c r="A16" s="115"/>
      <c r="B16" s="30">
        <v>0</v>
      </c>
      <c r="C16" s="116">
        <f>$C$9</f>
        <v>0</v>
      </c>
      <c r="D16" s="42"/>
      <c r="E16" s="43"/>
      <c r="F16" s="102"/>
      <c r="G16" s="102"/>
      <c r="H16" s="102"/>
      <c r="I16" s="102"/>
      <c r="J16" s="102"/>
      <c r="K16" s="102"/>
      <c r="L16" s="102"/>
      <c r="M16" s="102"/>
      <c r="N16" s="23"/>
    </row>
    <row r="17" spans="1:14" ht="20.100000000000001" hidden="1" customHeight="1">
      <c r="A17" s="115"/>
      <c r="B17" s="40">
        <v>0</v>
      </c>
      <c r="C17" s="52" t="str">
        <f>$C$10</f>
        <v>Sobremesa</v>
      </c>
      <c r="D17" s="42"/>
      <c r="E17" s="43"/>
      <c r="F17" s="58"/>
      <c r="G17" s="58"/>
      <c r="H17" s="58"/>
      <c r="I17" s="58"/>
      <c r="J17" s="58"/>
      <c r="K17" s="58"/>
      <c r="L17" s="58"/>
      <c r="M17" s="58"/>
      <c r="N17" s="23"/>
    </row>
    <row r="18" spans="1:14" ht="20.100000000000001" hidden="1" customHeight="1">
      <c r="A18" s="115"/>
      <c r="B18" s="30">
        <v>0</v>
      </c>
      <c r="C18" s="52" t="str">
        <f>$C$11</f>
        <v>Pão</v>
      </c>
      <c r="D18" s="42"/>
      <c r="E18" s="45"/>
      <c r="F18" s="108"/>
      <c r="G18" s="109"/>
      <c r="H18" s="109"/>
      <c r="I18" s="109"/>
      <c r="J18" s="109"/>
      <c r="K18" s="109"/>
      <c r="L18" s="109"/>
      <c r="M18" s="110"/>
      <c r="N18" s="23"/>
    </row>
    <row r="19" spans="1:14" ht="20.100000000000001" hidden="1" customHeight="1">
      <c r="A19" s="46"/>
      <c r="B19" s="40">
        <v>0</v>
      </c>
      <c r="C19" s="47">
        <v>0</v>
      </c>
      <c r="D19" s="42"/>
      <c r="E19" s="47"/>
      <c r="F19" s="48"/>
      <c r="G19" s="48"/>
      <c r="H19" s="48"/>
      <c r="I19" s="48"/>
      <c r="J19" s="48"/>
      <c r="K19" s="48"/>
      <c r="L19" s="48"/>
      <c r="M19" s="48"/>
      <c r="N19" s="23"/>
    </row>
    <row r="20" spans="1:14" ht="20.100000000000001" hidden="1" customHeight="1" thickBot="1">
      <c r="A20" s="49"/>
      <c r="B20" s="30">
        <v>0</v>
      </c>
      <c r="C20" s="50"/>
      <c r="D20" s="42"/>
      <c r="E20" s="39"/>
      <c r="F20" s="56" t="s">
        <v>667</v>
      </c>
      <c r="G20" s="56" t="s">
        <v>668</v>
      </c>
      <c r="H20" s="56" t="s">
        <v>669</v>
      </c>
      <c r="I20" s="56" t="s">
        <v>670</v>
      </c>
      <c r="J20" s="56" t="s">
        <v>671</v>
      </c>
      <c r="K20" s="56" t="s">
        <v>672</v>
      </c>
      <c r="L20" s="56" t="s">
        <v>673</v>
      </c>
      <c r="M20" s="56" t="s">
        <v>673</v>
      </c>
      <c r="N20" s="23"/>
    </row>
    <row r="21" spans="1:14" ht="20.100000000000001" hidden="1" customHeight="1" thickTop="1">
      <c r="A21" s="113" t="s">
        <v>70</v>
      </c>
      <c r="B21" s="40">
        <v>0</v>
      </c>
      <c r="C21" s="51" t="str">
        <f>$C$7</f>
        <v>Sopa</v>
      </c>
      <c r="D21" s="42"/>
      <c r="E21" s="43"/>
      <c r="F21" s="58"/>
      <c r="G21" s="58"/>
      <c r="H21" s="58"/>
      <c r="I21" s="58"/>
      <c r="J21" s="58"/>
      <c r="K21" s="58"/>
      <c r="L21" s="58"/>
      <c r="M21" s="58"/>
      <c r="N21" s="23"/>
    </row>
    <row r="22" spans="1:14" ht="20.100000000000001" hidden="1" customHeight="1">
      <c r="A22" s="115"/>
      <c r="B22" s="30">
        <v>0</v>
      </c>
      <c r="C22" s="116" t="str">
        <f>$C$8</f>
        <v>Prato e Vegetais</v>
      </c>
      <c r="D22" s="42"/>
      <c r="E22" s="43"/>
      <c r="F22" s="101"/>
      <c r="G22" s="101"/>
      <c r="H22" s="101"/>
      <c r="I22" s="101"/>
      <c r="J22" s="101"/>
      <c r="K22" s="101"/>
      <c r="L22" s="101"/>
      <c r="M22" s="101"/>
      <c r="N22" s="23"/>
    </row>
    <row r="23" spans="1:14" ht="20.100000000000001" hidden="1" customHeight="1">
      <c r="A23" s="115"/>
      <c r="B23" s="40">
        <v>0</v>
      </c>
      <c r="C23" s="116">
        <f>$C$9</f>
        <v>0</v>
      </c>
      <c r="D23" s="42"/>
      <c r="E23" s="43"/>
      <c r="F23" s="102"/>
      <c r="G23" s="102"/>
      <c r="H23" s="102"/>
      <c r="I23" s="102"/>
      <c r="J23" s="102"/>
      <c r="K23" s="102"/>
      <c r="L23" s="102"/>
      <c r="M23" s="102"/>
      <c r="N23" s="23"/>
    </row>
    <row r="24" spans="1:14" ht="20.100000000000001" hidden="1" customHeight="1">
      <c r="A24" s="115"/>
      <c r="B24" s="30">
        <v>0</v>
      </c>
      <c r="C24" s="52" t="str">
        <f>$C$10</f>
        <v>Sobremesa</v>
      </c>
      <c r="D24" s="42"/>
      <c r="E24" s="43"/>
      <c r="F24" s="58"/>
      <c r="G24" s="58"/>
      <c r="H24" s="58"/>
      <c r="I24" s="58"/>
      <c r="J24" s="58"/>
      <c r="K24" s="58"/>
      <c r="L24" s="58"/>
      <c r="M24" s="58"/>
      <c r="N24" s="23"/>
    </row>
    <row r="25" spans="1:14" ht="20.100000000000001" hidden="1" customHeight="1">
      <c r="A25" s="115"/>
      <c r="B25" s="40">
        <v>0</v>
      </c>
      <c r="C25" s="52" t="str">
        <f>$C$11</f>
        <v>Pão</v>
      </c>
      <c r="D25" s="42"/>
      <c r="E25" s="45"/>
      <c r="F25" s="108"/>
      <c r="G25" s="109"/>
      <c r="H25" s="109"/>
      <c r="I25" s="109"/>
      <c r="J25" s="109"/>
      <c r="K25" s="109"/>
      <c r="L25" s="109"/>
      <c r="M25" s="110"/>
      <c r="N25" s="23"/>
    </row>
    <row r="26" spans="1:14" ht="20.100000000000001" hidden="1" customHeight="1">
      <c r="A26" s="46"/>
      <c r="B26" s="30">
        <v>0</v>
      </c>
      <c r="C26" s="47">
        <v>0</v>
      </c>
      <c r="D26" s="42"/>
      <c r="E26" s="47"/>
      <c r="F26" s="48"/>
      <c r="G26" s="48"/>
      <c r="H26" s="48"/>
      <c r="I26" s="48"/>
      <c r="J26" s="48"/>
      <c r="K26" s="48"/>
      <c r="L26" s="48"/>
      <c r="M26" s="48"/>
      <c r="N26" s="23"/>
    </row>
    <row r="27" spans="1:14" ht="24.75" hidden="1" customHeight="1" thickBot="1">
      <c r="A27" s="49"/>
      <c r="B27" s="40">
        <v>0</v>
      </c>
      <c r="C27" s="50"/>
      <c r="D27" s="42"/>
      <c r="E27" s="39"/>
      <c r="F27" s="56" t="s">
        <v>667</v>
      </c>
      <c r="G27" s="56" t="s">
        <v>668</v>
      </c>
      <c r="H27" s="56" t="s">
        <v>669</v>
      </c>
      <c r="I27" s="56" t="s">
        <v>670</v>
      </c>
      <c r="J27" s="56" t="s">
        <v>671</v>
      </c>
      <c r="K27" s="56" t="s">
        <v>672</v>
      </c>
      <c r="L27" s="56" t="s">
        <v>673</v>
      </c>
      <c r="M27" s="56" t="s">
        <v>673</v>
      </c>
      <c r="N27" s="23"/>
    </row>
    <row r="28" spans="1:14" ht="20.100000000000001" hidden="1" customHeight="1" thickTop="1">
      <c r="A28" s="113" t="s">
        <v>71</v>
      </c>
      <c r="B28" s="30">
        <v>0</v>
      </c>
      <c r="C28" s="51" t="str">
        <f>$C$7</f>
        <v>Sopa</v>
      </c>
      <c r="D28" s="42"/>
      <c r="E28" s="43"/>
      <c r="F28" s="58"/>
      <c r="G28" s="58"/>
      <c r="H28" s="58"/>
      <c r="I28" s="58"/>
      <c r="J28" s="58"/>
      <c r="K28" s="58"/>
      <c r="L28" s="58"/>
      <c r="M28" s="58"/>
      <c r="N28" s="23"/>
    </row>
    <row r="29" spans="1:14" ht="24.75" hidden="1" customHeight="1">
      <c r="A29" s="115"/>
      <c r="B29" s="40">
        <v>0</v>
      </c>
      <c r="C29" s="103" t="str">
        <f>$C$8</f>
        <v>Prato e Vegetais</v>
      </c>
      <c r="D29" s="42"/>
      <c r="E29" s="43"/>
      <c r="F29" s="101"/>
      <c r="G29" s="101"/>
      <c r="H29" s="101"/>
      <c r="I29" s="101"/>
      <c r="J29" s="101"/>
      <c r="K29" s="101"/>
      <c r="L29" s="101"/>
      <c r="M29" s="101"/>
      <c r="N29" s="23"/>
    </row>
    <row r="30" spans="1:14" ht="20.100000000000001" hidden="1" customHeight="1">
      <c r="A30" s="115"/>
      <c r="B30" s="30">
        <v>0</v>
      </c>
      <c r="C30" s="103">
        <f>$C$9</f>
        <v>0</v>
      </c>
      <c r="D30" s="42"/>
      <c r="E30" s="43"/>
      <c r="F30" s="102"/>
      <c r="G30" s="102"/>
      <c r="H30" s="102"/>
      <c r="I30" s="102"/>
      <c r="J30" s="102"/>
      <c r="K30" s="102"/>
      <c r="L30" s="102"/>
      <c r="M30" s="102"/>
      <c r="N30" s="23"/>
    </row>
    <row r="31" spans="1:14" ht="20.100000000000001" hidden="1" customHeight="1">
      <c r="A31" s="115"/>
      <c r="B31" s="40">
        <v>0</v>
      </c>
      <c r="C31" s="52" t="str">
        <f>$C$10</f>
        <v>Sobremesa</v>
      </c>
      <c r="D31" s="42"/>
      <c r="E31" s="43"/>
      <c r="F31" s="58"/>
      <c r="G31" s="58"/>
      <c r="H31" s="58"/>
      <c r="I31" s="58"/>
      <c r="J31" s="58"/>
      <c r="K31" s="58"/>
      <c r="L31" s="58"/>
      <c r="M31" s="58"/>
      <c r="N31" s="23"/>
    </row>
    <row r="32" spans="1:14" ht="20.100000000000001" hidden="1" customHeight="1">
      <c r="A32" s="115"/>
      <c r="B32" s="30">
        <v>0</v>
      </c>
      <c r="C32" s="52" t="str">
        <f>$C$11</f>
        <v>Pão</v>
      </c>
      <c r="D32" s="42"/>
      <c r="E32" s="45"/>
      <c r="F32" s="108"/>
      <c r="G32" s="109"/>
      <c r="H32" s="109"/>
      <c r="I32" s="109"/>
      <c r="J32" s="109"/>
      <c r="K32" s="109"/>
      <c r="L32" s="109"/>
      <c r="M32" s="110"/>
      <c r="N32" s="23"/>
    </row>
    <row r="33" spans="1:24" ht="20.100000000000001" hidden="1" customHeight="1">
      <c r="A33" s="46"/>
      <c r="B33" s="40">
        <v>0</v>
      </c>
      <c r="C33" s="47">
        <v>0</v>
      </c>
      <c r="D33" s="42"/>
      <c r="E33" s="47"/>
      <c r="F33" s="48"/>
      <c r="G33" s="48"/>
      <c r="H33" s="48"/>
      <c r="I33" s="48"/>
      <c r="J33" s="48"/>
      <c r="K33" s="48"/>
      <c r="L33" s="48"/>
      <c r="M33" s="48"/>
      <c r="N33" s="23"/>
    </row>
    <row r="34" spans="1:24" ht="20.100000000000001" hidden="1" customHeight="1" thickBot="1">
      <c r="A34" s="49"/>
      <c r="B34" s="30">
        <v>0</v>
      </c>
      <c r="C34" s="50"/>
      <c r="D34" s="42"/>
      <c r="E34" s="39"/>
      <c r="F34" s="56" t="s">
        <v>667</v>
      </c>
      <c r="G34" s="56" t="s">
        <v>668</v>
      </c>
      <c r="H34" s="56" t="s">
        <v>669</v>
      </c>
      <c r="I34" s="56" t="s">
        <v>670</v>
      </c>
      <c r="J34" s="56" t="s">
        <v>671</v>
      </c>
      <c r="K34" s="56" t="s">
        <v>672</v>
      </c>
      <c r="L34" s="56" t="s">
        <v>673</v>
      </c>
      <c r="M34" s="56" t="s">
        <v>673</v>
      </c>
      <c r="N34" s="23"/>
    </row>
    <row r="35" spans="1:24" ht="20.100000000000001" hidden="1" customHeight="1" thickTop="1">
      <c r="A35" s="113" t="s">
        <v>72</v>
      </c>
      <c r="B35" s="40">
        <v>0</v>
      </c>
      <c r="C35" s="51" t="str">
        <f>$C$7</f>
        <v>Sopa</v>
      </c>
      <c r="D35" s="42"/>
      <c r="E35" s="43"/>
      <c r="F35" s="58"/>
      <c r="G35" s="58"/>
      <c r="H35" s="58"/>
      <c r="I35" s="58"/>
      <c r="J35" s="58"/>
      <c r="K35" s="58"/>
      <c r="L35" s="58"/>
      <c r="M35" s="58"/>
      <c r="N35" s="23"/>
    </row>
    <row r="36" spans="1:24" ht="18" hidden="1">
      <c r="A36" s="115"/>
      <c r="B36" s="30">
        <v>0</v>
      </c>
      <c r="C36" s="103" t="str">
        <f>$C$8</f>
        <v>Prato e Vegetais</v>
      </c>
      <c r="D36" s="42"/>
      <c r="E36" s="43"/>
      <c r="F36" s="101"/>
      <c r="G36" s="101"/>
      <c r="H36" s="101"/>
      <c r="I36" s="101"/>
      <c r="J36" s="101"/>
      <c r="K36" s="101"/>
      <c r="L36" s="101"/>
      <c r="M36" s="101"/>
      <c r="N36" s="23"/>
    </row>
    <row r="37" spans="1:24" ht="20.100000000000001" hidden="1" customHeight="1">
      <c r="A37" s="115"/>
      <c r="B37" s="40">
        <v>0</v>
      </c>
      <c r="C37" s="103">
        <f>$C$9</f>
        <v>0</v>
      </c>
      <c r="D37" s="42"/>
      <c r="E37" s="43"/>
      <c r="F37" s="102"/>
      <c r="G37" s="102"/>
      <c r="H37" s="102"/>
      <c r="I37" s="102"/>
      <c r="J37" s="102"/>
      <c r="K37" s="102"/>
      <c r="L37" s="102"/>
      <c r="M37" s="102"/>
      <c r="N37" s="23"/>
    </row>
    <row r="38" spans="1:24" ht="20.100000000000001" hidden="1" customHeight="1">
      <c r="A38" s="115"/>
      <c r="B38" s="30">
        <v>0</v>
      </c>
      <c r="C38" s="52" t="str">
        <f>$C$10</f>
        <v>Sobremesa</v>
      </c>
      <c r="D38" s="42"/>
      <c r="E38" s="43"/>
      <c r="F38" s="58"/>
      <c r="G38" s="58"/>
      <c r="H38" s="58"/>
      <c r="I38" s="58"/>
      <c r="J38" s="58"/>
      <c r="K38" s="58"/>
      <c r="L38" s="58"/>
      <c r="M38" s="58"/>
      <c r="N38" s="23"/>
    </row>
    <row r="39" spans="1:24" ht="20.100000000000001" hidden="1" customHeight="1">
      <c r="A39" s="115"/>
      <c r="B39" s="40">
        <v>0</v>
      </c>
      <c r="C39" s="52" t="str">
        <f>$C$11</f>
        <v>Pão</v>
      </c>
      <c r="D39" s="42"/>
      <c r="E39" s="45"/>
      <c r="F39" s="108"/>
      <c r="G39" s="109"/>
      <c r="H39" s="109"/>
      <c r="I39" s="109"/>
      <c r="J39" s="109"/>
      <c r="K39" s="109"/>
      <c r="L39" s="109"/>
      <c r="M39" s="110"/>
      <c r="N39" s="23"/>
    </row>
    <row r="40" spans="1:24" ht="123" hidden="1" customHeight="1">
      <c r="A40" s="106" t="s">
        <v>918</v>
      </c>
      <c r="B40" s="107"/>
      <c r="C40" s="107"/>
      <c r="D40" s="107"/>
      <c r="E40" s="107"/>
      <c r="F40" s="107"/>
      <c r="G40" s="107"/>
      <c r="H40" s="107"/>
      <c r="I40" s="107"/>
      <c r="J40" s="107"/>
      <c r="K40" s="107"/>
      <c r="L40" s="107"/>
      <c r="M40" s="107"/>
      <c r="N40" s="23"/>
    </row>
    <row r="41" spans="1:24" ht="40.5" customHeight="1">
      <c r="B41" s="40">
        <v>0</v>
      </c>
      <c r="C41" s="36" t="s">
        <v>647</v>
      </c>
      <c r="D41" s="37"/>
      <c r="E41" s="53" t="s">
        <v>1073</v>
      </c>
      <c r="F41" s="53"/>
      <c r="G41" s="53"/>
      <c r="H41" s="53"/>
      <c r="I41" s="53"/>
      <c r="J41" s="53"/>
      <c r="K41" s="53"/>
      <c r="L41" s="53"/>
      <c r="M41" s="53"/>
      <c r="N41" s="1"/>
    </row>
    <row r="42" spans="1:24" ht="19.5" thickBot="1">
      <c r="B42" s="30">
        <v>0</v>
      </c>
      <c r="E42" s="39"/>
      <c r="F42" s="56" t="s">
        <v>667</v>
      </c>
      <c r="G42" s="56" t="s">
        <v>668</v>
      </c>
      <c r="H42" s="56" t="s">
        <v>669</v>
      </c>
      <c r="I42" s="56" t="s">
        <v>670</v>
      </c>
      <c r="J42" s="56" t="s">
        <v>671</v>
      </c>
      <c r="K42" s="56" t="s">
        <v>672</v>
      </c>
      <c r="L42" s="56" t="s">
        <v>673</v>
      </c>
      <c r="M42" s="56" t="s">
        <v>684</v>
      </c>
      <c r="N42" s="3"/>
    </row>
    <row r="43" spans="1:24" ht="20.100000000000001" customHeight="1" thickTop="1">
      <c r="A43" s="113" t="s">
        <v>63</v>
      </c>
      <c r="B43" s="40">
        <v>0</v>
      </c>
      <c r="C43" s="41" t="s">
        <v>64</v>
      </c>
      <c r="D43" s="42"/>
      <c r="E43" s="43" t="s">
        <v>88</v>
      </c>
      <c r="F43" s="58">
        <v>599</v>
      </c>
      <c r="G43" s="58">
        <v>143</v>
      </c>
      <c r="H43" s="58">
        <v>7.7</v>
      </c>
      <c r="I43" s="58">
        <v>1.2</v>
      </c>
      <c r="J43" s="58">
        <v>14.6</v>
      </c>
      <c r="K43" s="58">
        <v>3.6</v>
      </c>
      <c r="L43" s="58">
        <v>3.4</v>
      </c>
      <c r="M43" s="58">
        <v>2.1</v>
      </c>
      <c r="N43" s="28" t="s">
        <v>167</v>
      </c>
      <c r="X43" s="28"/>
    </row>
    <row r="44" spans="1:24" ht="20.100000000000001" customHeight="1">
      <c r="A44" s="114"/>
      <c r="B44" s="30">
        <v>0</v>
      </c>
      <c r="C44" s="91" t="s">
        <v>65</v>
      </c>
      <c r="D44" s="42"/>
      <c r="E44" s="43" t="s">
        <v>979</v>
      </c>
      <c r="F44" s="101">
        <v>648</v>
      </c>
      <c r="G44" s="101">
        <v>155</v>
      </c>
      <c r="H44" s="101">
        <v>9.1999999999999993</v>
      </c>
      <c r="I44" s="101">
        <v>1.7</v>
      </c>
      <c r="J44" s="101">
        <v>10.5</v>
      </c>
      <c r="K44" s="101">
        <v>7.2</v>
      </c>
      <c r="L44" s="101">
        <v>0.1</v>
      </c>
      <c r="M44" s="101">
        <v>0.3</v>
      </c>
      <c r="N44" s="28" t="s">
        <v>167</v>
      </c>
      <c r="X44" s="28"/>
    </row>
    <row r="45" spans="1:24" ht="20.100000000000001" customHeight="1">
      <c r="A45" s="114"/>
      <c r="B45" s="40">
        <v>0</v>
      </c>
      <c r="C45" s="91" t="s">
        <v>66</v>
      </c>
      <c r="D45" s="42"/>
      <c r="E45" s="43" t="s">
        <v>980</v>
      </c>
      <c r="F45" s="102"/>
      <c r="G45" s="102"/>
      <c r="H45" s="102"/>
      <c r="I45" s="102"/>
      <c r="J45" s="102"/>
      <c r="K45" s="102"/>
      <c r="L45" s="102"/>
      <c r="M45" s="102"/>
      <c r="N45" s="27" t="s">
        <v>167</v>
      </c>
      <c r="X45" s="27"/>
    </row>
    <row r="46" spans="1:24" ht="20.100000000000001" customHeight="1">
      <c r="A46" s="114"/>
      <c r="B46" s="30">
        <v>0</v>
      </c>
      <c r="C46" s="44" t="s">
        <v>67</v>
      </c>
      <c r="D46" s="42"/>
      <c r="E46" s="43" t="s">
        <v>162</v>
      </c>
      <c r="F46" s="58">
        <v>391</v>
      </c>
      <c r="G46" s="58">
        <v>92</v>
      </c>
      <c r="H46" s="58">
        <v>0</v>
      </c>
      <c r="I46" s="58">
        <v>0</v>
      </c>
      <c r="J46" s="58">
        <v>23</v>
      </c>
      <c r="K46" s="58">
        <v>0</v>
      </c>
      <c r="L46" s="58">
        <v>0</v>
      </c>
      <c r="M46" s="58">
        <v>0</v>
      </c>
      <c r="N46" s="28" t="s">
        <v>167</v>
      </c>
      <c r="X46" s="28"/>
    </row>
    <row r="47" spans="1:24" ht="20.100000000000001" customHeight="1">
      <c r="A47" s="114"/>
      <c r="B47" s="40">
        <v>0</v>
      </c>
      <c r="C47" s="44" t="s">
        <v>68</v>
      </c>
      <c r="D47" s="42"/>
      <c r="E47" s="45" t="s">
        <v>73</v>
      </c>
      <c r="F47" s="108" t="s">
        <v>685</v>
      </c>
      <c r="G47" s="109"/>
      <c r="H47" s="109"/>
      <c r="I47" s="109"/>
      <c r="J47" s="109"/>
      <c r="K47" s="109"/>
      <c r="L47" s="109"/>
      <c r="M47" s="110"/>
      <c r="N47" s="27" t="s">
        <v>167</v>
      </c>
      <c r="X47" s="27"/>
    </row>
    <row r="48" spans="1:24" ht="20.100000000000001" customHeight="1">
      <c r="A48" s="46"/>
      <c r="B48" s="30">
        <v>0</v>
      </c>
      <c r="C48" s="47">
        <v>0</v>
      </c>
      <c r="D48" s="42"/>
      <c r="E48" s="47"/>
      <c r="F48" s="48"/>
      <c r="G48" s="48"/>
      <c r="H48" s="48"/>
      <c r="I48" s="48"/>
      <c r="J48" s="48"/>
      <c r="K48" s="48"/>
      <c r="L48" s="48"/>
      <c r="M48" s="48"/>
      <c r="N48" s="4"/>
    </row>
    <row r="49" spans="1:24" ht="20.100000000000001" customHeight="1" thickBot="1">
      <c r="A49" s="49"/>
      <c r="B49" s="40">
        <v>0</v>
      </c>
      <c r="C49" s="50"/>
      <c r="D49" s="42"/>
      <c r="E49" s="39"/>
      <c r="F49" s="56" t="s">
        <v>667</v>
      </c>
      <c r="G49" s="56" t="s">
        <v>668</v>
      </c>
      <c r="H49" s="56" t="s">
        <v>669</v>
      </c>
      <c r="I49" s="56" t="s">
        <v>670</v>
      </c>
      <c r="J49" s="56" t="s">
        <v>671</v>
      </c>
      <c r="K49" s="56" t="s">
        <v>672</v>
      </c>
      <c r="L49" s="56" t="s">
        <v>673</v>
      </c>
      <c r="M49" s="56" t="s">
        <v>684</v>
      </c>
      <c r="N49" s="24"/>
    </row>
    <row r="50" spans="1:24" ht="20.100000000000001" customHeight="1" thickTop="1">
      <c r="A50" s="113" t="s">
        <v>69</v>
      </c>
      <c r="B50" s="30">
        <v>0</v>
      </c>
      <c r="C50" s="51" t="str">
        <f>$C$7</f>
        <v>Sopa</v>
      </c>
      <c r="D50" s="42"/>
      <c r="E50" s="43" t="s">
        <v>981</v>
      </c>
      <c r="F50" s="58">
        <v>527</v>
      </c>
      <c r="G50" s="58">
        <v>126</v>
      </c>
      <c r="H50" s="58">
        <v>7.8</v>
      </c>
      <c r="I50" s="58">
        <v>1.2</v>
      </c>
      <c r="J50" s="58">
        <v>11.9</v>
      </c>
      <c r="K50" s="58">
        <v>1.9</v>
      </c>
      <c r="L50" s="58">
        <v>3.5</v>
      </c>
      <c r="M50" s="58">
        <v>2.6</v>
      </c>
      <c r="N50" s="72" t="s">
        <v>167</v>
      </c>
    </row>
    <row r="51" spans="1:24" ht="18">
      <c r="A51" s="114"/>
      <c r="B51" s="40">
        <v>0</v>
      </c>
      <c r="C51" s="103" t="str">
        <f>$C$8</f>
        <v>Prato e Vegetais</v>
      </c>
      <c r="D51" s="42"/>
      <c r="E51" s="54" t="s">
        <v>976</v>
      </c>
      <c r="F51" s="101">
        <v>866</v>
      </c>
      <c r="G51" s="101">
        <v>207</v>
      </c>
      <c r="H51" s="101">
        <v>9</v>
      </c>
      <c r="I51" s="101">
        <v>2.1</v>
      </c>
      <c r="J51" s="101">
        <v>16</v>
      </c>
      <c r="K51" s="101">
        <v>15</v>
      </c>
      <c r="L51" s="101">
        <v>0.1</v>
      </c>
      <c r="M51" s="101">
        <v>0.7</v>
      </c>
      <c r="N51" s="28" t="s">
        <v>167</v>
      </c>
    </row>
    <row r="52" spans="1:24" ht="20.100000000000001" customHeight="1">
      <c r="A52" s="114"/>
      <c r="B52" s="30">
        <v>0</v>
      </c>
      <c r="C52" s="103">
        <f>$C$9</f>
        <v>0</v>
      </c>
      <c r="D52" s="42"/>
      <c r="E52" s="43" t="s">
        <v>977</v>
      </c>
      <c r="F52" s="102">
        <v>0</v>
      </c>
      <c r="G52" s="102">
        <v>0</v>
      </c>
      <c r="H52" s="102">
        <v>0</v>
      </c>
      <c r="I52" s="102">
        <v>0</v>
      </c>
      <c r="J52" s="102">
        <v>0</v>
      </c>
      <c r="K52" s="102">
        <v>0</v>
      </c>
      <c r="L52" s="102">
        <v>0</v>
      </c>
      <c r="M52" s="102">
        <v>0</v>
      </c>
      <c r="N52" s="27" t="s">
        <v>167</v>
      </c>
    </row>
    <row r="53" spans="1:24" ht="20.100000000000001" customHeight="1">
      <c r="A53" s="114"/>
      <c r="B53" s="40">
        <v>0</v>
      </c>
      <c r="C53" s="52" t="str">
        <f>$C$10</f>
        <v>Sobremesa</v>
      </c>
      <c r="D53" s="42"/>
      <c r="E53" s="43" t="s">
        <v>89</v>
      </c>
      <c r="F53" s="58">
        <v>211</v>
      </c>
      <c r="G53" s="58">
        <v>50</v>
      </c>
      <c r="H53" s="58">
        <v>0.5</v>
      </c>
      <c r="I53" s="58">
        <v>0.1</v>
      </c>
      <c r="J53" s="58">
        <v>11.8</v>
      </c>
      <c r="K53" s="58">
        <v>0.2</v>
      </c>
      <c r="L53" s="58">
        <v>0</v>
      </c>
      <c r="M53" s="58">
        <v>11.8</v>
      </c>
      <c r="N53" s="27" t="s">
        <v>167</v>
      </c>
    </row>
    <row r="54" spans="1:24" ht="20.100000000000001" customHeight="1">
      <c r="A54" s="114"/>
      <c r="B54" s="30">
        <v>0</v>
      </c>
      <c r="C54" s="52" t="str">
        <f>$C$11</f>
        <v>Pão</v>
      </c>
      <c r="D54" s="42"/>
      <c r="E54" s="45" t="s">
        <v>73</v>
      </c>
      <c r="F54" s="108" t="s">
        <v>685</v>
      </c>
      <c r="G54" s="109"/>
      <c r="H54" s="109"/>
      <c r="I54" s="109"/>
      <c r="J54" s="109"/>
      <c r="K54" s="109"/>
      <c r="L54" s="109"/>
      <c r="M54" s="110"/>
      <c r="N54" s="27" t="s">
        <v>167</v>
      </c>
    </row>
    <row r="55" spans="1:24" ht="20.100000000000001" customHeight="1">
      <c r="A55" s="46"/>
      <c r="B55" s="40">
        <v>0</v>
      </c>
      <c r="C55" s="47"/>
      <c r="D55" s="42"/>
      <c r="E55" s="47"/>
      <c r="F55" s="48"/>
      <c r="G55" s="48"/>
      <c r="H55" s="48"/>
      <c r="I55" s="48"/>
      <c r="J55" s="48"/>
      <c r="K55" s="48"/>
      <c r="L55" s="48"/>
      <c r="M55" s="48"/>
      <c r="N55" s="4"/>
    </row>
    <row r="56" spans="1:24" ht="20.100000000000001" customHeight="1" thickBot="1">
      <c r="A56" s="49"/>
      <c r="B56" s="30">
        <v>0</v>
      </c>
      <c r="C56" s="50"/>
      <c r="D56" s="42"/>
      <c r="E56" s="39"/>
      <c r="F56" s="56" t="s">
        <v>667</v>
      </c>
      <c r="G56" s="56" t="s">
        <v>668</v>
      </c>
      <c r="H56" s="56" t="s">
        <v>669</v>
      </c>
      <c r="I56" s="56" t="s">
        <v>670</v>
      </c>
      <c r="J56" s="56" t="s">
        <v>671</v>
      </c>
      <c r="K56" s="56" t="s">
        <v>672</v>
      </c>
      <c r="L56" s="56" t="s">
        <v>673</v>
      </c>
      <c r="M56" s="56" t="s">
        <v>684</v>
      </c>
      <c r="N56" s="24"/>
    </row>
    <row r="57" spans="1:24" ht="20.100000000000001" customHeight="1" thickTop="1">
      <c r="A57" s="113" t="s">
        <v>70</v>
      </c>
      <c r="B57" s="40">
        <v>0</v>
      </c>
      <c r="C57" s="51" t="str">
        <f>$C$7</f>
        <v>Sopa</v>
      </c>
      <c r="D57" s="42"/>
      <c r="E57" s="43" t="s">
        <v>974</v>
      </c>
      <c r="F57" s="58">
        <v>618</v>
      </c>
      <c r="G57" s="58">
        <v>147</v>
      </c>
      <c r="H57" s="58">
        <v>9.4</v>
      </c>
      <c r="I57" s="58">
        <v>1.4</v>
      </c>
      <c r="J57" s="58">
        <v>13.3</v>
      </c>
      <c r="K57" s="58">
        <v>2.2999999999999998</v>
      </c>
      <c r="L57" s="58">
        <v>4.2</v>
      </c>
      <c r="M57" s="58">
        <v>2.1</v>
      </c>
      <c r="N57" s="28" t="s">
        <v>167</v>
      </c>
    </row>
    <row r="58" spans="1:24" ht="27" customHeight="1">
      <c r="A58" s="114"/>
      <c r="B58" s="30">
        <v>0</v>
      </c>
      <c r="C58" s="103" t="str">
        <f>$C$8</f>
        <v>Prato e Vegetais</v>
      </c>
      <c r="D58" s="42"/>
      <c r="E58" s="54" t="s">
        <v>937</v>
      </c>
      <c r="F58" s="101">
        <v>978</v>
      </c>
      <c r="G58" s="101">
        <v>233</v>
      </c>
      <c r="H58" s="101">
        <v>5.9</v>
      </c>
      <c r="I58" s="101">
        <v>0.9</v>
      </c>
      <c r="J58" s="101">
        <v>35.6</v>
      </c>
      <c r="K58" s="101">
        <v>8.6</v>
      </c>
      <c r="L58" s="101">
        <v>0.5</v>
      </c>
      <c r="M58" s="101">
        <v>0.2</v>
      </c>
      <c r="N58" s="28" t="s">
        <v>167</v>
      </c>
    </row>
    <row r="59" spans="1:24" ht="20.100000000000001" customHeight="1">
      <c r="A59" s="114"/>
      <c r="B59" s="40">
        <v>0</v>
      </c>
      <c r="C59" s="103">
        <f>$C$9</f>
        <v>0</v>
      </c>
      <c r="D59" s="42"/>
      <c r="E59" s="43" t="s">
        <v>938</v>
      </c>
      <c r="F59" s="102"/>
      <c r="G59" s="102"/>
      <c r="H59" s="102"/>
      <c r="I59" s="102"/>
      <c r="J59" s="102"/>
      <c r="K59" s="102"/>
      <c r="L59" s="102"/>
      <c r="M59" s="102"/>
      <c r="N59" s="27" t="s">
        <v>167</v>
      </c>
    </row>
    <row r="60" spans="1:24" ht="20.100000000000001" customHeight="1">
      <c r="A60" s="114"/>
      <c r="B60" s="30">
        <v>0</v>
      </c>
      <c r="C60" s="52" t="str">
        <f>$C$10</f>
        <v>Sobremesa</v>
      </c>
      <c r="D60" s="42"/>
      <c r="E60" s="43" t="s">
        <v>74</v>
      </c>
      <c r="F60" s="58">
        <v>211</v>
      </c>
      <c r="G60" s="58">
        <v>50</v>
      </c>
      <c r="H60" s="58">
        <v>0.5</v>
      </c>
      <c r="I60" s="58">
        <v>0.1</v>
      </c>
      <c r="J60" s="58">
        <v>11.8</v>
      </c>
      <c r="K60" s="58">
        <v>0.2</v>
      </c>
      <c r="L60" s="58">
        <v>0</v>
      </c>
      <c r="M60" s="58">
        <v>11.8</v>
      </c>
      <c r="N60" s="27" t="s">
        <v>167</v>
      </c>
    </row>
    <row r="61" spans="1:24" ht="20.100000000000001" customHeight="1">
      <c r="A61" s="114"/>
      <c r="B61" s="40">
        <v>0</v>
      </c>
      <c r="C61" s="52" t="str">
        <f>$C$11</f>
        <v>Pão</v>
      </c>
      <c r="D61" s="42"/>
      <c r="E61" s="45" t="s">
        <v>73</v>
      </c>
      <c r="F61" s="108" t="s">
        <v>685</v>
      </c>
      <c r="G61" s="109"/>
      <c r="H61" s="109"/>
      <c r="I61" s="109"/>
      <c r="J61" s="109"/>
      <c r="K61" s="109"/>
      <c r="L61" s="109"/>
      <c r="M61" s="110"/>
      <c r="N61" s="27" t="s">
        <v>167</v>
      </c>
    </row>
    <row r="62" spans="1:24" ht="20.100000000000001" customHeight="1">
      <c r="A62" s="46"/>
      <c r="B62" s="30">
        <v>0</v>
      </c>
      <c r="C62" s="47"/>
      <c r="D62" s="42"/>
      <c r="E62" s="47"/>
      <c r="F62" s="48"/>
      <c r="G62" s="48"/>
      <c r="H62" s="48"/>
      <c r="I62" s="48"/>
      <c r="J62" s="48"/>
      <c r="K62" s="48"/>
      <c r="L62" s="48"/>
      <c r="M62" s="48"/>
      <c r="N62" s="4"/>
    </row>
    <row r="63" spans="1:24" ht="20.100000000000001" customHeight="1" thickBot="1">
      <c r="A63" s="49"/>
      <c r="B63" s="40">
        <v>0</v>
      </c>
      <c r="C63" s="50"/>
      <c r="D63" s="42"/>
      <c r="E63" s="39"/>
      <c r="F63" s="56" t="s">
        <v>667</v>
      </c>
      <c r="G63" s="56" t="s">
        <v>668</v>
      </c>
      <c r="H63" s="56" t="s">
        <v>669</v>
      </c>
      <c r="I63" s="56" t="s">
        <v>670</v>
      </c>
      <c r="J63" s="56" t="s">
        <v>671</v>
      </c>
      <c r="K63" s="56" t="s">
        <v>672</v>
      </c>
      <c r="L63" s="56" t="s">
        <v>673</v>
      </c>
      <c r="M63" s="56" t="s">
        <v>684</v>
      </c>
      <c r="N63" s="24"/>
    </row>
    <row r="64" spans="1:24" ht="20.100000000000001" customHeight="1" thickTop="1">
      <c r="A64" s="113" t="s">
        <v>71</v>
      </c>
      <c r="B64" s="30">
        <v>0</v>
      </c>
      <c r="C64" s="51" t="str">
        <f>$C$7</f>
        <v>Sopa</v>
      </c>
      <c r="D64" s="42"/>
      <c r="E64" s="71" t="s">
        <v>978</v>
      </c>
      <c r="F64" s="58">
        <v>533</v>
      </c>
      <c r="G64" s="58">
        <v>127</v>
      </c>
      <c r="H64" s="58">
        <v>8</v>
      </c>
      <c r="I64" s="58">
        <v>1.2</v>
      </c>
      <c r="J64" s="58">
        <v>12.1</v>
      </c>
      <c r="K64" s="58">
        <v>1.7</v>
      </c>
      <c r="L64" s="58">
        <v>3.5</v>
      </c>
      <c r="M64" s="58">
        <v>2.6</v>
      </c>
      <c r="N64" s="72" t="s">
        <v>167</v>
      </c>
      <c r="X64" s="72"/>
    </row>
    <row r="65" spans="1:24" ht="20.100000000000001" customHeight="1">
      <c r="A65" s="114"/>
      <c r="B65" s="40">
        <v>0</v>
      </c>
      <c r="C65" s="103" t="str">
        <f>$C$8</f>
        <v>Prato e Vegetais</v>
      </c>
      <c r="D65" s="42"/>
      <c r="E65" s="70" t="s">
        <v>165</v>
      </c>
      <c r="F65" s="101">
        <v>839</v>
      </c>
      <c r="G65" s="101">
        <v>200</v>
      </c>
      <c r="H65" s="101">
        <v>6.2</v>
      </c>
      <c r="I65" s="101">
        <v>0.4</v>
      </c>
      <c r="J65" s="101">
        <v>21.5</v>
      </c>
      <c r="K65" s="101">
        <v>14.2</v>
      </c>
      <c r="L65" s="101">
        <v>0.9</v>
      </c>
      <c r="M65" s="101">
        <v>0.8</v>
      </c>
      <c r="N65" s="28" t="s">
        <v>167</v>
      </c>
      <c r="X65" s="28"/>
    </row>
    <row r="66" spans="1:24" ht="20.100000000000001" customHeight="1">
      <c r="A66" s="114"/>
      <c r="B66" s="30">
        <v>0</v>
      </c>
      <c r="C66" s="103">
        <f>$C$9</f>
        <v>0</v>
      </c>
      <c r="D66" s="42"/>
      <c r="E66" s="43" t="s">
        <v>109</v>
      </c>
      <c r="F66" s="102">
        <v>211</v>
      </c>
      <c r="G66" s="102">
        <v>50</v>
      </c>
      <c r="H66" s="102">
        <v>0.5</v>
      </c>
      <c r="I66" s="102">
        <v>0.1</v>
      </c>
      <c r="J66" s="102">
        <v>11.8</v>
      </c>
      <c r="K66" s="102">
        <v>0.2</v>
      </c>
      <c r="L66" s="102">
        <v>0</v>
      </c>
      <c r="M66" s="102">
        <v>11.8</v>
      </c>
      <c r="N66" s="27" t="s">
        <v>167</v>
      </c>
      <c r="X66" s="27"/>
    </row>
    <row r="67" spans="1:24" ht="20.100000000000001" customHeight="1">
      <c r="A67" s="114"/>
      <c r="B67" s="40">
        <v>0</v>
      </c>
      <c r="C67" s="52" t="str">
        <f>$C$10</f>
        <v>Sobremesa</v>
      </c>
      <c r="D67" s="42"/>
      <c r="E67" s="43" t="s">
        <v>74</v>
      </c>
      <c r="F67" s="58">
        <v>211</v>
      </c>
      <c r="G67" s="58">
        <v>50</v>
      </c>
      <c r="H67" s="58">
        <v>0.5</v>
      </c>
      <c r="I67" s="58">
        <v>0.1</v>
      </c>
      <c r="J67" s="58">
        <v>11.8</v>
      </c>
      <c r="K67" s="58">
        <v>0.2</v>
      </c>
      <c r="L67" s="58">
        <v>0</v>
      </c>
      <c r="M67" s="58">
        <v>11.8</v>
      </c>
      <c r="N67" s="27" t="s">
        <v>167</v>
      </c>
      <c r="X67" s="27"/>
    </row>
    <row r="68" spans="1:24" ht="20.100000000000001" customHeight="1">
      <c r="A68" s="114"/>
      <c r="B68" s="30">
        <v>0</v>
      </c>
      <c r="C68" s="52" t="str">
        <f>$C$11</f>
        <v>Pão</v>
      </c>
      <c r="D68" s="42"/>
      <c r="E68" s="45" t="s">
        <v>73</v>
      </c>
      <c r="F68" s="108" t="s">
        <v>685</v>
      </c>
      <c r="G68" s="109"/>
      <c r="H68" s="109"/>
      <c r="I68" s="109"/>
      <c r="J68" s="109"/>
      <c r="K68" s="109"/>
      <c r="L68" s="109"/>
      <c r="M68" s="110"/>
      <c r="N68" s="27" t="s">
        <v>167</v>
      </c>
    </row>
    <row r="69" spans="1:24" ht="20.100000000000001" customHeight="1">
      <c r="A69" s="46"/>
      <c r="B69" s="40">
        <v>0</v>
      </c>
      <c r="C69" s="47"/>
      <c r="D69" s="42"/>
      <c r="E69" s="47"/>
      <c r="F69" s="48"/>
      <c r="G69" s="48"/>
      <c r="H69" s="48"/>
      <c r="I69" s="48"/>
      <c r="J69" s="48"/>
      <c r="K69" s="48"/>
      <c r="L69" s="48"/>
      <c r="M69" s="48"/>
      <c r="N69" s="4"/>
    </row>
    <row r="70" spans="1:24" ht="20.100000000000001" customHeight="1" thickBot="1">
      <c r="A70" s="49"/>
      <c r="B70" s="30">
        <v>0</v>
      </c>
      <c r="C70" s="50"/>
      <c r="D70" s="42"/>
      <c r="E70" s="39"/>
      <c r="F70" s="56" t="s">
        <v>667</v>
      </c>
      <c r="G70" s="56" t="s">
        <v>668</v>
      </c>
      <c r="H70" s="56" t="s">
        <v>669</v>
      </c>
      <c r="I70" s="56" t="s">
        <v>670</v>
      </c>
      <c r="J70" s="56" t="s">
        <v>671</v>
      </c>
      <c r="K70" s="56" t="s">
        <v>672</v>
      </c>
      <c r="L70" s="56" t="s">
        <v>673</v>
      </c>
      <c r="M70" s="56" t="s">
        <v>684</v>
      </c>
      <c r="N70" s="24"/>
    </row>
    <row r="71" spans="1:24" ht="20.100000000000001" customHeight="1" thickTop="1">
      <c r="A71" s="113" t="s">
        <v>72</v>
      </c>
      <c r="B71" s="40">
        <v>0</v>
      </c>
      <c r="C71" s="51" t="str">
        <f>$C$7</f>
        <v>Sopa</v>
      </c>
      <c r="D71" s="42"/>
      <c r="E71" s="43" t="s">
        <v>1126</v>
      </c>
      <c r="F71" s="58">
        <v>828</v>
      </c>
      <c r="G71" s="58">
        <v>198</v>
      </c>
      <c r="H71" s="58">
        <v>11</v>
      </c>
      <c r="I71" s="58">
        <v>1.7</v>
      </c>
      <c r="J71" s="58">
        <v>2</v>
      </c>
      <c r="K71" s="58">
        <v>4.3</v>
      </c>
      <c r="L71" s="58">
        <v>0.3</v>
      </c>
      <c r="M71" s="58">
        <v>2.2000000000000002</v>
      </c>
      <c r="N71" s="28" t="s">
        <v>167</v>
      </c>
    </row>
    <row r="72" spans="1:24" ht="36">
      <c r="A72" s="114"/>
      <c r="B72" s="30">
        <v>0</v>
      </c>
      <c r="C72" s="103" t="str">
        <f>$C$8</f>
        <v>Prato e Vegetais</v>
      </c>
      <c r="D72" s="42"/>
      <c r="E72" s="43" t="s">
        <v>1127</v>
      </c>
      <c r="F72" s="101">
        <v>894</v>
      </c>
      <c r="G72" s="101">
        <v>214</v>
      </c>
      <c r="H72" s="101">
        <v>8.1999999999999993</v>
      </c>
      <c r="I72" s="101">
        <v>0.8</v>
      </c>
      <c r="J72" s="101">
        <v>21.9</v>
      </c>
      <c r="K72" s="101">
        <v>12.4</v>
      </c>
      <c r="L72" s="101">
        <v>2.2000000000000002</v>
      </c>
      <c r="M72" s="101">
        <v>0.7</v>
      </c>
      <c r="N72" s="28" t="s">
        <v>167</v>
      </c>
    </row>
    <row r="73" spans="1:24" ht="20.100000000000001" customHeight="1">
      <c r="A73" s="114"/>
      <c r="B73" s="40">
        <v>0</v>
      </c>
      <c r="C73" s="103">
        <f>$C$9</f>
        <v>0</v>
      </c>
      <c r="D73" s="42"/>
      <c r="E73" s="43" t="s">
        <v>1128</v>
      </c>
      <c r="F73" s="102"/>
      <c r="G73" s="102"/>
      <c r="H73" s="102"/>
      <c r="I73" s="102"/>
      <c r="J73" s="102"/>
      <c r="K73" s="102"/>
      <c r="L73" s="102"/>
      <c r="M73" s="102"/>
      <c r="N73" s="27" t="s">
        <v>167</v>
      </c>
    </row>
    <row r="74" spans="1:24" ht="20.100000000000001" customHeight="1">
      <c r="A74" s="114"/>
      <c r="B74" s="30">
        <v>0</v>
      </c>
      <c r="C74" s="52" t="str">
        <f>$C$10</f>
        <v>Sobremesa</v>
      </c>
      <c r="D74" s="42"/>
      <c r="E74" s="43" t="s">
        <v>74</v>
      </c>
      <c r="F74" s="58">
        <v>211</v>
      </c>
      <c r="G74" s="58">
        <v>50</v>
      </c>
      <c r="H74" s="58">
        <v>0.5</v>
      </c>
      <c r="I74" s="58">
        <v>0.1</v>
      </c>
      <c r="J74" s="58">
        <v>11.8</v>
      </c>
      <c r="K74" s="58">
        <v>0.2</v>
      </c>
      <c r="L74" s="58">
        <v>0</v>
      </c>
      <c r="M74" s="58">
        <v>11.8</v>
      </c>
      <c r="N74" s="27" t="s">
        <v>167</v>
      </c>
    </row>
    <row r="75" spans="1:24" ht="20.100000000000001" customHeight="1">
      <c r="A75" s="114"/>
      <c r="B75" s="40">
        <v>0</v>
      </c>
      <c r="C75" s="52" t="str">
        <f>$C$11</f>
        <v>Pão</v>
      </c>
      <c r="D75" s="42"/>
      <c r="E75" s="45" t="s">
        <v>73</v>
      </c>
      <c r="F75" s="108" t="s">
        <v>685</v>
      </c>
      <c r="G75" s="109"/>
      <c r="H75" s="109"/>
      <c r="I75" s="109"/>
      <c r="J75" s="109"/>
      <c r="K75" s="109"/>
      <c r="L75" s="109"/>
      <c r="M75" s="110"/>
      <c r="N75" s="27" t="s">
        <v>167</v>
      </c>
    </row>
    <row r="76" spans="1:24" ht="123" customHeight="1">
      <c r="A76" s="106" t="str">
        <f>+A$40</f>
        <v xml:space="preserve">
A sua refeição contém ou pode conter as seguintes substâncias ou produtos e seus derivados: 1Cereais que contêm glúten, 2Crustáceos , 3Ovos, 4Peixes, 5Amendoins, 6Soja, 7Leite, 8Frutos de casca rija, 9Aipo, 10Mostarda, 11Sementes de sésamo, 12Dióxido de enxofre e sulfitos, 13Tremoço, 14Moluscos. 
Para quem não é alérgico ou intolerante, estas substâncias ou produtos são completamente inofensivas. 
Caso necessite informação adicional sobre os produtos em causa deve solicitar aos funcionários.
Declaração nutricional: valores médios de 100 g ou 100 ml, calculados a partir dos valores médios conhecidos dos ingredientes utilizados, segundo o Instituto Nacional de Saúde Dr. Ricardo Jorge, Tabela da Composição de Alimentos (2007), e a informação disponibilizada pelos fornecedores.
Legenda: VE - Valor energético, Líp. - Lípidos, AG Sat. - Ácidos Gordos Saturados, HC - Hidratos de Carbono, Prot. - Proteínas.
</v>
      </c>
      <c r="B76" s="107"/>
      <c r="C76" s="107"/>
      <c r="D76" s="107"/>
      <c r="E76" s="107"/>
      <c r="F76" s="107"/>
      <c r="G76" s="107"/>
      <c r="H76" s="107"/>
      <c r="I76" s="107"/>
      <c r="J76" s="107"/>
      <c r="K76" s="107"/>
      <c r="L76" s="107"/>
      <c r="M76" s="107"/>
      <c r="N76" s="5"/>
    </row>
    <row r="77" spans="1:24" ht="20.100000000000001" customHeight="1">
      <c r="B77" s="40">
        <v>0</v>
      </c>
      <c r="C77" s="36" t="s">
        <v>647</v>
      </c>
      <c r="D77" s="37"/>
      <c r="E77" s="53" t="s">
        <v>1072</v>
      </c>
      <c r="F77" s="53"/>
      <c r="G77" s="53"/>
      <c r="H77" s="53"/>
      <c r="I77" s="53"/>
      <c r="J77" s="53"/>
      <c r="K77" s="53"/>
      <c r="L77" s="53"/>
      <c r="M77" s="53"/>
      <c r="N77" s="1"/>
    </row>
    <row r="78" spans="1:24" ht="20.100000000000001" customHeight="1" thickBot="1">
      <c r="B78" s="30">
        <v>0</v>
      </c>
      <c r="E78" s="39"/>
      <c r="F78" s="56" t="s">
        <v>667</v>
      </c>
      <c r="G78" s="56" t="s">
        <v>668</v>
      </c>
      <c r="H78" s="56" t="s">
        <v>669</v>
      </c>
      <c r="I78" s="56" t="s">
        <v>670</v>
      </c>
      <c r="J78" s="56" t="s">
        <v>671</v>
      </c>
      <c r="K78" s="56" t="s">
        <v>672</v>
      </c>
      <c r="L78" s="56" t="s">
        <v>673</v>
      </c>
      <c r="M78" s="56" t="s">
        <v>684</v>
      </c>
      <c r="N78" s="3"/>
    </row>
    <row r="79" spans="1:24" ht="20.100000000000001" customHeight="1" thickTop="1">
      <c r="A79" s="113" t="s">
        <v>63</v>
      </c>
      <c r="B79" s="40">
        <v>0</v>
      </c>
      <c r="C79" s="41" t="s">
        <v>64</v>
      </c>
      <c r="D79" s="42"/>
      <c r="E79" s="43" t="s">
        <v>158</v>
      </c>
      <c r="F79" s="58">
        <v>652</v>
      </c>
      <c r="G79" s="58">
        <v>155</v>
      </c>
      <c r="H79" s="58">
        <v>9.9</v>
      </c>
      <c r="I79" s="58">
        <v>1.5</v>
      </c>
      <c r="J79" s="58">
        <v>14.4</v>
      </c>
      <c r="K79" s="58">
        <v>1.9</v>
      </c>
      <c r="L79" s="58">
        <v>4.5</v>
      </c>
      <c r="M79" s="58">
        <v>2.2999999999999998</v>
      </c>
      <c r="N79" s="28" t="s">
        <v>167</v>
      </c>
    </row>
    <row r="80" spans="1:24" ht="20.100000000000001" customHeight="1">
      <c r="A80" s="114"/>
      <c r="B80" s="30">
        <v>0</v>
      </c>
      <c r="C80" s="103" t="str">
        <f>$C$8</f>
        <v>Prato e Vegetais</v>
      </c>
      <c r="D80" s="42"/>
      <c r="E80" s="43" t="s">
        <v>168</v>
      </c>
      <c r="F80" s="101">
        <v>1078</v>
      </c>
      <c r="G80" s="101">
        <v>258</v>
      </c>
      <c r="H80" s="101">
        <v>12</v>
      </c>
      <c r="I80" s="101">
        <v>4</v>
      </c>
      <c r="J80" s="101">
        <v>20.9</v>
      </c>
      <c r="K80" s="101">
        <v>16</v>
      </c>
      <c r="L80" s="101">
        <v>1.5</v>
      </c>
      <c r="M80" s="101">
        <v>1</v>
      </c>
      <c r="N80" s="28" t="s">
        <v>167</v>
      </c>
    </row>
    <row r="81" spans="1:14" ht="20.100000000000001" customHeight="1">
      <c r="A81" s="114"/>
      <c r="B81" s="40">
        <v>0</v>
      </c>
      <c r="C81" s="103">
        <f>$C$9</f>
        <v>0</v>
      </c>
      <c r="D81" s="42"/>
      <c r="E81" s="43" t="s">
        <v>936</v>
      </c>
      <c r="F81" s="102"/>
      <c r="G81" s="102"/>
      <c r="H81" s="102"/>
      <c r="I81" s="102"/>
      <c r="J81" s="102"/>
      <c r="K81" s="102"/>
      <c r="L81" s="102"/>
      <c r="M81" s="102"/>
      <c r="N81" s="27" t="s">
        <v>167</v>
      </c>
    </row>
    <row r="82" spans="1:14" ht="20.100000000000001" customHeight="1">
      <c r="A82" s="114"/>
      <c r="B82" s="30">
        <v>0</v>
      </c>
      <c r="C82" s="44" t="s">
        <v>67</v>
      </c>
      <c r="D82" s="42"/>
      <c r="E82" s="43" t="s">
        <v>74</v>
      </c>
      <c r="F82" s="58">
        <v>211</v>
      </c>
      <c r="G82" s="58">
        <v>50</v>
      </c>
      <c r="H82" s="58">
        <v>0.5</v>
      </c>
      <c r="I82" s="58">
        <v>0.1</v>
      </c>
      <c r="J82" s="58">
        <v>11.8</v>
      </c>
      <c r="K82" s="58">
        <v>0.2</v>
      </c>
      <c r="L82" s="58">
        <v>0</v>
      </c>
      <c r="M82" s="58">
        <v>11.8</v>
      </c>
      <c r="N82" s="27" t="s">
        <v>167</v>
      </c>
    </row>
    <row r="83" spans="1:14" ht="20.100000000000001" customHeight="1">
      <c r="A83" s="114"/>
      <c r="B83" s="40">
        <v>0</v>
      </c>
      <c r="C83" s="44" t="s">
        <v>68</v>
      </c>
      <c r="D83" s="42"/>
      <c r="E83" s="45" t="s">
        <v>73</v>
      </c>
      <c r="F83" s="108" t="s">
        <v>685</v>
      </c>
      <c r="G83" s="109"/>
      <c r="H83" s="109"/>
      <c r="I83" s="109"/>
      <c r="J83" s="109"/>
      <c r="K83" s="109"/>
      <c r="L83" s="109"/>
      <c r="M83" s="110"/>
      <c r="N83" s="27" t="s">
        <v>167</v>
      </c>
    </row>
    <row r="84" spans="1:14" ht="20.100000000000001" customHeight="1">
      <c r="A84" s="46"/>
      <c r="B84" s="30">
        <v>0</v>
      </c>
      <c r="C84" s="47"/>
      <c r="D84" s="42"/>
      <c r="E84" s="47"/>
      <c r="F84" s="48"/>
      <c r="G84" s="48"/>
      <c r="H84" s="48"/>
      <c r="I84" s="48"/>
      <c r="J84" s="48"/>
      <c r="K84" s="48"/>
      <c r="L84" s="48"/>
      <c r="M84" s="48"/>
      <c r="N84" s="4"/>
    </row>
    <row r="85" spans="1:14" ht="20.100000000000001" customHeight="1" thickBot="1">
      <c r="A85" s="49"/>
      <c r="B85" s="40">
        <v>0</v>
      </c>
      <c r="C85" s="50"/>
      <c r="D85" s="42"/>
      <c r="E85" s="39"/>
      <c r="F85" s="56" t="s">
        <v>667</v>
      </c>
      <c r="G85" s="56" t="s">
        <v>668</v>
      </c>
      <c r="H85" s="56" t="s">
        <v>669</v>
      </c>
      <c r="I85" s="56" t="s">
        <v>670</v>
      </c>
      <c r="J85" s="56" t="s">
        <v>671</v>
      </c>
      <c r="K85" s="56" t="s">
        <v>672</v>
      </c>
      <c r="L85" s="56" t="s">
        <v>673</v>
      </c>
      <c r="M85" s="56" t="s">
        <v>673</v>
      </c>
      <c r="N85" s="24"/>
    </row>
    <row r="86" spans="1:14" ht="20.100000000000001" customHeight="1" thickTop="1">
      <c r="A86" s="113" t="s">
        <v>69</v>
      </c>
      <c r="B86" s="30">
        <v>0</v>
      </c>
      <c r="C86" s="51" t="str">
        <f>$C$7</f>
        <v>Sopa</v>
      </c>
      <c r="D86" s="42"/>
      <c r="E86" s="43" t="s">
        <v>1</v>
      </c>
      <c r="F86" s="58">
        <v>455</v>
      </c>
      <c r="G86" s="58">
        <v>108</v>
      </c>
      <c r="H86" s="58">
        <v>6.6</v>
      </c>
      <c r="I86" s="58">
        <v>1</v>
      </c>
      <c r="J86" s="58">
        <v>10.3</v>
      </c>
      <c r="K86" s="58">
        <v>1.8</v>
      </c>
      <c r="L86" s="58">
        <v>3</v>
      </c>
      <c r="M86" s="58">
        <v>2.4</v>
      </c>
      <c r="N86" s="27" t="s">
        <v>167</v>
      </c>
    </row>
    <row r="87" spans="1:14" ht="20.100000000000001" customHeight="1">
      <c r="A87" s="114"/>
      <c r="B87" s="40">
        <v>0</v>
      </c>
      <c r="C87" s="103" t="str">
        <f>$C$8</f>
        <v>Prato e Vegetais</v>
      </c>
      <c r="D87" s="42"/>
      <c r="E87" s="54" t="s">
        <v>973</v>
      </c>
      <c r="F87" s="101">
        <v>424</v>
      </c>
      <c r="G87" s="101">
        <v>101</v>
      </c>
      <c r="H87" s="101">
        <v>1.4</v>
      </c>
      <c r="I87" s="101">
        <v>0.2</v>
      </c>
      <c r="J87" s="101">
        <v>15.2</v>
      </c>
      <c r="K87" s="101">
        <v>6.4</v>
      </c>
      <c r="L87" s="101">
        <v>0.9</v>
      </c>
      <c r="M87" s="101">
        <v>1.2</v>
      </c>
      <c r="N87" s="28" t="s">
        <v>167</v>
      </c>
    </row>
    <row r="88" spans="1:14" ht="20.100000000000001" customHeight="1">
      <c r="A88" s="114"/>
      <c r="B88" s="30">
        <v>0</v>
      </c>
      <c r="C88" s="103">
        <f>$C$9</f>
        <v>0</v>
      </c>
      <c r="D88" s="42"/>
      <c r="E88" s="43" t="s">
        <v>975</v>
      </c>
      <c r="F88" s="102"/>
      <c r="G88" s="102"/>
      <c r="H88" s="102"/>
      <c r="I88" s="102"/>
      <c r="J88" s="102"/>
      <c r="K88" s="102"/>
      <c r="L88" s="102"/>
      <c r="M88" s="102"/>
      <c r="N88" s="27" t="s">
        <v>167</v>
      </c>
    </row>
    <row r="89" spans="1:14" ht="20.100000000000001" customHeight="1">
      <c r="A89" s="114"/>
      <c r="B89" s="40">
        <v>0</v>
      </c>
      <c r="C89" s="52" t="str">
        <f>$C$10</f>
        <v>Sobremesa</v>
      </c>
      <c r="D89" s="42"/>
      <c r="E89" s="43" t="s">
        <v>111</v>
      </c>
      <c r="F89" s="58">
        <v>706</v>
      </c>
      <c r="G89" s="58">
        <v>168</v>
      </c>
      <c r="H89" s="58">
        <v>1</v>
      </c>
      <c r="I89" s="58">
        <v>0.6</v>
      </c>
      <c r="J89" s="58">
        <v>38</v>
      </c>
      <c r="K89" s="58">
        <v>2.1</v>
      </c>
      <c r="L89" s="58">
        <v>1.9</v>
      </c>
      <c r="M89" s="58">
        <v>23.2</v>
      </c>
      <c r="N89" s="27" t="s">
        <v>167</v>
      </c>
    </row>
    <row r="90" spans="1:14" ht="20.100000000000001" customHeight="1">
      <c r="A90" s="114"/>
      <c r="B90" s="30">
        <v>0</v>
      </c>
      <c r="C90" s="52" t="str">
        <f>$C$11</f>
        <v>Pão</v>
      </c>
      <c r="D90" s="42"/>
      <c r="E90" s="45" t="s">
        <v>73</v>
      </c>
      <c r="F90" s="108" t="s">
        <v>685</v>
      </c>
      <c r="G90" s="109"/>
      <c r="H90" s="109"/>
      <c r="I90" s="109"/>
      <c r="J90" s="109"/>
      <c r="K90" s="109"/>
      <c r="L90" s="109"/>
      <c r="M90" s="110"/>
      <c r="N90" s="27" t="s">
        <v>167</v>
      </c>
    </row>
    <row r="91" spans="1:14" ht="20.100000000000001" customHeight="1">
      <c r="A91" s="46"/>
      <c r="B91" s="40">
        <v>0</v>
      </c>
      <c r="C91" s="47"/>
      <c r="D91" s="42"/>
      <c r="E91" s="47"/>
      <c r="F91" s="48"/>
      <c r="G91" s="48"/>
      <c r="H91" s="48"/>
      <c r="I91" s="48"/>
      <c r="J91" s="48"/>
      <c r="K91" s="48"/>
      <c r="L91" s="48"/>
      <c r="M91" s="48"/>
      <c r="N91" s="4"/>
    </row>
    <row r="92" spans="1:14" ht="20.100000000000001" customHeight="1" thickBot="1">
      <c r="A92" s="49"/>
      <c r="B92" s="30">
        <v>0</v>
      </c>
      <c r="C92" s="50"/>
      <c r="D92" s="42"/>
      <c r="E92" s="39"/>
      <c r="F92" s="56" t="s">
        <v>667</v>
      </c>
      <c r="G92" s="56" t="s">
        <v>668</v>
      </c>
      <c r="H92" s="56" t="s">
        <v>669</v>
      </c>
      <c r="I92" s="56" t="s">
        <v>670</v>
      </c>
      <c r="J92" s="56" t="s">
        <v>671</v>
      </c>
      <c r="K92" s="56" t="s">
        <v>672</v>
      </c>
      <c r="L92" s="56" t="s">
        <v>673</v>
      </c>
      <c r="M92" s="56" t="s">
        <v>684</v>
      </c>
      <c r="N92" s="24"/>
    </row>
    <row r="93" spans="1:14" ht="20.100000000000001" customHeight="1" thickTop="1">
      <c r="A93" s="113" t="s">
        <v>70</v>
      </c>
      <c r="B93" s="40">
        <v>0</v>
      </c>
      <c r="C93" s="51" t="str">
        <f>$C$7</f>
        <v>Sopa</v>
      </c>
      <c r="D93" s="42"/>
      <c r="E93" s="43" t="s">
        <v>616</v>
      </c>
      <c r="F93" s="58">
        <v>534</v>
      </c>
      <c r="G93" s="58">
        <v>127</v>
      </c>
      <c r="H93" s="58">
        <v>8</v>
      </c>
      <c r="I93" s="58">
        <v>1.2</v>
      </c>
      <c r="J93" s="58">
        <v>12</v>
      </c>
      <c r="K93" s="58">
        <v>1.7</v>
      </c>
      <c r="L93" s="58">
        <v>3.6</v>
      </c>
      <c r="M93" s="58">
        <v>2.5</v>
      </c>
      <c r="N93" s="27" t="s">
        <v>167</v>
      </c>
    </row>
    <row r="94" spans="1:14" ht="18.75" customHeight="1">
      <c r="A94" s="114"/>
      <c r="B94" s="30">
        <v>0</v>
      </c>
      <c r="C94" s="103" t="str">
        <f>$C$8</f>
        <v>Prato e Vegetais</v>
      </c>
      <c r="D94" s="42"/>
      <c r="E94" s="54" t="s">
        <v>939</v>
      </c>
      <c r="F94" s="101">
        <v>950</v>
      </c>
      <c r="G94" s="101">
        <v>227</v>
      </c>
      <c r="H94" s="101">
        <v>8.6</v>
      </c>
      <c r="I94" s="101">
        <v>2</v>
      </c>
      <c r="J94" s="101">
        <v>25.1</v>
      </c>
      <c r="K94" s="101">
        <v>11</v>
      </c>
      <c r="L94" s="101">
        <v>2</v>
      </c>
      <c r="M94" s="101">
        <v>1.3</v>
      </c>
      <c r="N94" s="28" t="s">
        <v>167</v>
      </c>
    </row>
    <row r="95" spans="1:14" ht="20.100000000000001" customHeight="1">
      <c r="A95" s="114"/>
      <c r="B95" s="40">
        <v>0</v>
      </c>
      <c r="C95" s="103">
        <f>$C$9</f>
        <v>0</v>
      </c>
      <c r="D95" s="42"/>
      <c r="E95" s="43" t="s">
        <v>940</v>
      </c>
      <c r="F95" s="102"/>
      <c r="G95" s="102"/>
      <c r="H95" s="102"/>
      <c r="I95" s="102"/>
      <c r="J95" s="102"/>
      <c r="K95" s="102"/>
      <c r="L95" s="102"/>
      <c r="M95" s="102"/>
      <c r="N95" s="27" t="s">
        <v>167</v>
      </c>
    </row>
    <row r="96" spans="1:14" ht="20.100000000000001" customHeight="1">
      <c r="A96" s="114"/>
      <c r="B96" s="30">
        <v>0</v>
      </c>
      <c r="C96" s="52" t="str">
        <f>$C$10</f>
        <v>Sobremesa</v>
      </c>
      <c r="D96" s="42"/>
      <c r="E96" s="43" t="s">
        <v>74</v>
      </c>
      <c r="F96" s="58">
        <v>211</v>
      </c>
      <c r="G96" s="58">
        <v>50</v>
      </c>
      <c r="H96" s="58">
        <v>0.5</v>
      </c>
      <c r="I96" s="58">
        <v>0.1</v>
      </c>
      <c r="J96" s="58">
        <v>11.8</v>
      </c>
      <c r="K96" s="58">
        <v>0.2</v>
      </c>
      <c r="L96" s="58">
        <v>0</v>
      </c>
      <c r="M96" s="58">
        <v>11.8</v>
      </c>
      <c r="N96" s="27" t="s">
        <v>167</v>
      </c>
    </row>
    <row r="97" spans="1:14" ht="20.100000000000001" customHeight="1">
      <c r="A97" s="114"/>
      <c r="B97" s="40">
        <v>0</v>
      </c>
      <c r="C97" s="52" t="str">
        <f>$C$11</f>
        <v>Pão</v>
      </c>
      <c r="D97" s="42"/>
      <c r="E97" s="45" t="s">
        <v>73</v>
      </c>
      <c r="F97" s="108" t="s">
        <v>685</v>
      </c>
      <c r="G97" s="109"/>
      <c r="H97" s="109"/>
      <c r="I97" s="109"/>
      <c r="J97" s="109"/>
      <c r="K97" s="109"/>
      <c r="L97" s="109"/>
      <c r="M97" s="110"/>
      <c r="N97" s="27" t="s">
        <v>167</v>
      </c>
    </row>
    <row r="98" spans="1:14" ht="20.100000000000001" customHeight="1">
      <c r="A98" s="46"/>
      <c r="B98" s="30">
        <v>0</v>
      </c>
      <c r="C98" s="47"/>
      <c r="D98" s="42"/>
      <c r="E98" s="47"/>
      <c r="F98" s="48"/>
      <c r="G98" s="48"/>
      <c r="H98" s="48"/>
      <c r="I98" s="48"/>
      <c r="J98" s="48"/>
      <c r="K98" s="48"/>
      <c r="L98" s="48"/>
      <c r="M98" s="48"/>
      <c r="N98" s="4"/>
    </row>
    <row r="99" spans="1:14" ht="20.100000000000001" customHeight="1" thickBot="1">
      <c r="A99" s="49"/>
      <c r="B99" s="40">
        <v>0</v>
      </c>
      <c r="C99" s="50"/>
      <c r="D99" s="42"/>
      <c r="E99" s="39"/>
      <c r="F99" s="56" t="s">
        <v>667</v>
      </c>
      <c r="G99" s="56" t="s">
        <v>668</v>
      </c>
      <c r="H99" s="56" t="s">
        <v>669</v>
      </c>
      <c r="I99" s="56" t="s">
        <v>670</v>
      </c>
      <c r="J99" s="56" t="s">
        <v>671</v>
      </c>
      <c r="K99" s="56" t="s">
        <v>672</v>
      </c>
      <c r="L99" s="56" t="s">
        <v>673</v>
      </c>
      <c r="M99" s="56" t="s">
        <v>684</v>
      </c>
      <c r="N99" s="24"/>
    </row>
    <row r="100" spans="1:14" ht="20.100000000000001" customHeight="1" thickTop="1">
      <c r="A100" s="113" t="s">
        <v>71</v>
      </c>
      <c r="B100" s="30">
        <v>0</v>
      </c>
      <c r="C100" s="51" t="str">
        <f>$C$7</f>
        <v>Sopa</v>
      </c>
      <c r="D100" s="42"/>
      <c r="E100" s="43" t="s">
        <v>917</v>
      </c>
      <c r="F100" s="58">
        <v>670</v>
      </c>
      <c r="G100" s="58">
        <v>160</v>
      </c>
      <c r="H100" s="58">
        <v>10.3</v>
      </c>
      <c r="I100" s="58">
        <v>1.6</v>
      </c>
      <c r="J100" s="58">
        <v>14.5</v>
      </c>
      <c r="K100" s="58">
        <v>2</v>
      </c>
      <c r="L100" s="58">
        <v>6.9</v>
      </c>
      <c r="M100" s="58">
        <v>2.1</v>
      </c>
      <c r="N100" s="28" t="s">
        <v>167</v>
      </c>
    </row>
    <row r="101" spans="1:14" ht="20.100000000000001" customHeight="1">
      <c r="A101" s="114"/>
      <c r="B101" s="40">
        <v>0</v>
      </c>
      <c r="C101" s="103" t="str">
        <f>$C$8</f>
        <v>Prato e Vegetais</v>
      </c>
      <c r="D101" s="42"/>
      <c r="E101" s="54" t="s">
        <v>641</v>
      </c>
      <c r="F101" s="98">
        <v>564</v>
      </c>
      <c r="G101" s="98">
        <v>135</v>
      </c>
      <c r="H101" s="98">
        <v>3.9</v>
      </c>
      <c r="I101" s="98">
        <v>0.3</v>
      </c>
      <c r="J101" s="98">
        <v>16.8</v>
      </c>
      <c r="K101" s="98">
        <v>7.7</v>
      </c>
      <c r="L101" s="98">
        <v>1</v>
      </c>
      <c r="M101" s="98">
        <v>0.8</v>
      </c>
      <c r="N101" s="28" t="s">
        <v>167</v>
      </c>
    </row>
    <row r="102" spans="1:14" ht="20.100000000000001" customHeight="1">
      <c r="A102" s="114"/>
      <c r="B102" s="30">
        <v>0</v>
      </c>
      <c r="C102" s="103">
        <f>$C$9</f>
        <v>0</v>
      </c>
      <c r="D102" s="42"/>
      <c r="E102" s="43" t="s">
        <v>919</v>
      </c>
      <c r="F102" s="99">
        <v>0</v>
      </c>
      <c r="G102" s="99">
        <v>0</v>
      </c>
      <c r="H102" s="99">
        <v>0</v>
      </c>
      <c r="I102" s="99">
        <v>0</v>
      </c>
      <c r="J102" s="99">
        <v>0</v>
      </c>
      <c r="K102" s="99">
        <v>0</v>
      </c>
      <c r="L102" s="99">
        <v>0</v>
      </c>
      <c r="M102" s="99">
        <v>0</v>
      </c>
      <c r="N102" s="27" t="s">
        <v>167</v>
      </c>
    </row>
    <row r="103" spans="1:14" ht="20.100000000000001" customHeight="1">
      <c r="A103" s="114"/>
      <c r="B103" s="40">
        <v>0</v>
      </c>
      <c r="C103" s="52" t="str">
        <f>$C$10</f>
        <v>Sobremesa</v>
      </c>
      <c r="D103" s="42"/>
      <c r="E103" s="43" t="s">
        <v>110</v>
      </c>
      <c r="F103" s="58">
        <v>211</v>
      </c>
      <c r="G103" s="58">
        <v>50</v>
      </c>
      <c r="H103" s="58">
        <v>0.5</v>
      </c>
      <c r="I103" s="58">
        <v>0.1</v>
      </c>
      <c r="J103" s="58">
        <v>11.8</v>
      </c>
      <c r="K103" s="58">
        <v>0.2</v>
      </c>
      <c r="L103" s="58">
        <v>0</v>
      </c>
      <c r="M103" s="58">
        <v>11.8</v>
      </c>
      <c r="N103" s="27" t="s">
        <v>167</v>
      </c>
    </row>
    <row r="104" spans="1:14" ht="20.100000000000001" customHeight="1">
      <c r="A104" s="114"/>
      <c r="B104" s="30">
        <v>0</v>
      </c>
      <c r="C104" s="52" t="str">
        <f>$C$11</f>
        <v>Pão</v>
      </c>
      <c r="D104" s="42"/>
      <c r="E104" s="45" t="s">
        <v>73</v>
      </c>
      <c r="F104" s="108" t="s">
        <v>685</v>
      </c>
      <c r="G104" s="109"/>
      <c r="H104" s="109"/>
      <c r="I104" s="109"/>
      <c r="J104" s="109"/>
      <c r="K104" s="109"/>
      <c r="L104" s="109"/>
      <c r="M104" s="110"/>
      <c r="N104" s="27" t="s">
        <v>167</v>
      </c>
    </row>
    <row r="105" spans="1:14" ht="20.100000000000001" customHeight="1">
      <c r="A105" s="46"/>
      <c r="B105" s="40">
        <v>0</v>
      </c>
      <c r="C105" s="47"/>
      <c r="D105" s="42"/>
      <c r="E105" s="47"/>
      <c r="F105" s="48"/>
      <c r="G105" s="48"/>
      <c r="H105" s="48"/>
      <c r="I105" s="48"/>
      <c r="J105" s="48"/>
      <c r="K105" s="48"/>
      <c r="L105" s="48"/>
      <c r="M105" s="48"/>
      <c r="N105" s="4"/>
    </row>
    <row r="106" spans="1:14" ht="20.100000000000001" customHeight="1" thickBot="1">
      <c r="A106" s="49"/>
      <c r="B106" s="30">
        <v>0</v>
      </c>
      <c r="C106" s="50"/>
      <c r="D106" s="42"/>
      <c r="E106" s="39"/>
      <c r="F106" s="56" t="s">
        <v>667</v>
      </c>
      <c r="G106" s="56" t="s">
        <v>668</v>
      </c>
      <c r="H106" s="56" t="s">
        <v>669</v>
      </c>
      <c r="I106" s="56" t="s">
        <v>670</v>
      </c>
      <c r="J106" s="56" t="s">
        <v>671</v>
      </c>
      <c r="K106" s="56" t="s">
        <v>672</v>
      </c>
      <c r="L106" s="56" t="s">
        <v>673</v>
      </c>
      <c r="M106" s="56" t="s">
        <v>684</v>
      </c>
      <c r="N106" s="24"/>
    </row>
    <row r="107" spans="1:14" ht="20.100000000000001" customHeight="1" thickTop="1">
      <c r="A107" s="113" t="s">
        <v>72</v>
      </c>
      <c r="B107" s="40">
        <v>0</v>
      </c>
      <c r="C107" s="51" t="str">
        <f>$C$7</f>
        <v>Sopa</v>
      </c>
      <c r="D107" s="42"/>
      <c r="E107" s="43" t="s">
        <v>85</v>
      </c>
      <c r="F107" s="58">
        <v>769</v>
      </c>
      <c r="G107" s="58">
        <v>183</v>
      </c>
      <c r="H107" s="58">
        <v>11.7</v>
      </c>
      <c r="I107" s="58">
        <v>1.8</v>
      </c>
      <c r="J107" s="58">
        <v>16.899999999999999</v>
      </c>
      <c r="K107" s="58">
        <v>2.1</v>
      </c>
      <c r="L107" s="58">
        <v>5.3</v>
      </c>
      <c r="M107" s="58">
        <v>1.6</v>
      </c>
      <c r="N107" s="28" t="s">
        <v>167</v>
      </c>
    </row>
    <row r="108" spans="1:14" ht="22.5" customHeight="1">
      <c r="A108" s="114"/>
      <c r="B108" s="30">
        <v>0</v>
      </c>
      <c r="C108" s="103" t="str">
        <f>$C$8</f>
        <v>Prato e Vegetais</v>
      </c>
      <c r="D108" s="42"/>
      <c r="E108" s="43" t="s">
        <v>254</v>
      </c>
      <c r="F108" s="101">
        <v>942</v>
      </c>
      <c r="G108" s="101">
        <v>225</v>
      </c>
      <c r="H108" s="101">
        <v>9.3000000000000007</v>
      </c>
      <c r="I108" s="101">
        <v>2.7</v>
      </c>
      <c r="J108" s="101">
        <v>21.8</v>
      </c>
      <c r="K108" s="101">
        <v>12.8</v>
      </c>
      <c r="L108" s="101">
        <v>1.5</v>
      </c>
      <c r="M108" s="101">
        <v>0.4</v>
      </c>
      <c r="N108" s="28" t="s">
        <v>167</v>
      </c>
    </row>
    <row r="109" spans="1:14" ht="20.100000000000001" customHeight="1">
      <c r="A109" s="114"/>
      <c r="B109" s="40">
        <v>0</v>
      </c>
      <c r="C109" s="103">
        <f>$C$9</f>
        <v>0</v>
      </c>
      <c r="D109" s="42"/>
      <c r="E109" s="43" t="s">
        <v>76</v>
      </c>
      <c r="F109" s="102">
        <v>0</v>
      </c>
      <c r="G109" s="102">
        <v>0</v>
      </c>
      <c r="H109" s="102">
        <v>0</v>
      </c>
      <c r="I109" s="102">
        <v>0</v>
      </c>
      <c r="J109" s="102">
        <v>0</v>
      </c>
      <c r="K109" s="102">
        <v>0</v>
      </c>
      <c r="L109" s="102">
        <v>0</v>
      </c>
      <c r="M109" s="102">
        <v>0</v>
      </c>
      <c r="N109" s="27" t="s">
        <v>167</v>
      </c>
    </row>
    <row r="110" spans="1:14" ht="20.100000000000001" customHeight="1">
      <c r="A110" s="114"/>
      <c r="B110" s="30">
        <v>0</v>
      </c>
      <c r="C110" s="52" t="str">
        <f>$C$10</f>
        <v>Sobremesa</v>
      </c>
      <c r="D110" s="42"/>
      <c r="E110" s="43" t="s">
        <v>74</v>
      </c>
      <c r="F110" s="58">
        <v>211</v>
      </c>
      <c r="G110" s="58">
        <v>50</v>
      </c>
      <c r="H110" s="58">
        <v>0.5</v>
      </c>
      <c r="I110" s="58">
        <v>0.1</v>
      </c>
      <c r="J110" s="58">
        <v>11.8</v>
      </c>
      <c r="K110" s="58">
        <v>0.2</v>
      </c>
      <c r="L110" s="58">
        <v>0</v>
      </c>
      <c r="M110" s="58">
        <v>11.8</v>
      </c>
      <c r="N110" s="27" t="s">
        <v>167</v>
      </c>
    </row>
    <row r="111" spans="1:14" ht="20.100000000000001" customHeight="1">
      <c r="A111" s="114"/>
      <c r="B111" s="40">
        <v>0</v>
      </c>
      <c r="C111" s="52" t="str">
        <f>$C$11</f>
        <v>Pão</v>
      </c>
      <c r="D111" s="42"/>
      <c r="E111" s="45" t="s">
        <v>73</v>
      </c>
      <c r="F111" s="108" t="s">
        <v>685</v>
      </c>
      <c r="G111" s="109"/>
      <c r="H111" s="109"/>
      <c r="I111" s="109"/>
      <c r="J111" s="109"/>
      <c r="K111" s="109"/>
      <c r="L111" s="109"/>
      <c r="M111" s="110"/>
      <c r="N111" s="27" t="s">
        <v>167</v>
      </c>
    </row>
    <row r="112" spans="1:14" ht="123" customHeight="1">
      <c r="A112" s="106" t="str">
        <f>+A$40</f>
        <v xml:space="preserve">
A sua refeição contém ou pode conter as seguintes substâncias ou produtos e seus derivados: 1Cereais que contêm glúten, 2Crustáceos , 3Ovos, 4Peixes, 5Amendoins, 6Soja, 7Leite, 8Frutos de casca rija, 9Aipo, 10Mostarda, 11Sementes de sésamo, 12Dióxido de enxofre e sulfitos, 13Tremoço, 14Moluscos. 
Para quem não é alérgico ou intolerante, estas substâncias ou produtos são completamente inofensivas. 
Caso necessite informação adicional sobre os produtos em causa deve solicitar aos funcionários.
Declaração nutricional: valores médios de 100 g ou 100 ml, calculados a partir dos valores médios conhecidos dos ingredientes utilizados, segundo o Instituto Nacional de Saúde Dr. Ricardo Jorge, Tabela da Composição de Alimentos (2007), e a informação disponibilizada pelos fornecedores.
Legenda: VE - Valor energético, Líp. - Lípidos, AG Sat. - Ácidos Gordos Saturados, HC - Hidratos de Carbono, Prot. - Proteínas.
</v>
      </c>
      <c r="B112" s="107"/>
      <c r="C112" s="107"/>
      <c r="D112" s="107"/>
      <c r="E112" s="107"/>
      <c r="F112" s="107"/>
      <c r="G112" s="107"/>
      <c r="H112" s="107"/>
      <c r="I112" s="107"/>
      <c r="J112" s="107"/>
      <c r="K112" s="107"/>
      <c r="L112" s="107"/>
      <c r="M112" s="107"/>
      <c r="N112" s="5"/>
    </row>
    <row r="113" spans="1:14" ht="20.100000000000001" customHeight="1">
      <c r="B113" s="40">
        <v>0</v>
      </c>
      <c r="C113" s="36" t="s">
        <v>647</v>
      </c>
      <c r="D113" s="37"/>
      <c r="E113" s="53" t="s">
        <v>1074</v>
      </c>
      <c r="F113" s="56"/>
      <c r="G113" s="56"/>
      <c r="H113" s="56"/>
      <c r="I113" s="56"/>
      <c r="J113" s="56"/>
      <c r="K113" s="56"/>
      <c r="L113" s="56"/>
      <c r="M113" s="56"/>
      <c r="N113" s="1"/>
    </row>
    <row r="114" spans="1:14" ht="20.100000000000001" customHeight="1" thickBot="1">
      <c r="B114" s="30">
        <v>0</v>
      </c>
      <c r="E114" s="39"/>
      <c r="F114" s="56" t="s">
        <v>667</v>
      </c>
      <c r="G114" s="56" t="s">
        <v>668</v>
      </c>
      <c r="H114" s="56" t="s">
        <v>669</v>
      </c>
      <c r="I114" s="56" t="s">
        <v>670</v>
      </c>
      <c r="J114" s="56" t="s">
        <v>671</v>
      </c>
      <c r="K114" s="56" t="s">
        <v>672</v>
      </c>
      <c r="L114" s="56" t="s">
        <v>673</v>
      </c>
      <c r="M114" s="56" t="s">
        <v>684</v>
      </c>
      <c r="N114" s="3"/>
    </row>
    <row r="115" spans="1:14" ht="20.100000000000001" customHeight="1" thickTop="1">
      <c r="A115" s="113" t="s">
        <v>63</v>
      </c>
      <c r="B115" s="40">
        <v>0</v>
      </c>
      <c r="C115" s="41" t="s">
        <v>64</v>
      </c>
      <c r="D115" s="42"/>
      <c r="E115" s="43" t="s">
        <v>510</v>
      </c>
      <c r="F115" s="58">
        <v>533</v>
      </c>
      <c r="G115" s="58">
        <v>127</v>
      </c>
      <c r="H115" s="58">
        <v>8</v>
      </c>
      <c r="I115" s="58">
        <v>1.2</v>
      </c>
      <c r="J115" s="58">
        <v>12.1</v>
      </c>
      <c r="K115" s="58">
        <v>1.7</v>
      </c>
      <c r="L115" s="58">
        <v>3.5</v>
      </c>
      <c r="M115" s="58">
        <v>2.6</v>
      </c>
      <c r="N115" s="27" t="s">
        <v>167</v>
      </c>
    </row>
    <row r="116" spans="1:14" ht="24.75" customHeight="1">
      <c r="A116" s="114"/>
      <c r="B116" s="30">
        <v>0</v>
      </c>
      <c r="C116" s="103" t="str">
        <f>$C$8</f>
        <v>Prato e Vegetais</v>
      </c>
      <c r="D116" s="42"/>
      <c r="E116" s="43" t="s">
        <v>1086</v>
      </c>
      <c r="F116" s="101">
        <v>842</v>
      </c>
      <c r="G116" s="101">
        <v>201</v>
      </c>
      <c r="H116" s="101">
        <v>3.8</v>
      </c>
      <c r="I116" s="101">
        <v>0.5</v>
      </c>
      <c r="J116" s="101">
        <v>30.6</v>
      </c>
      <c r="K116" s="101">
        <v>10.3</v>
      </c>
      <c r="L116" s="101">
        <v>2.1</v>
      </c>
      <c r="M116" s="101">
        <v>0.2</v>
      </c>
      <c r="N116" s="28" t="s">
        <v>167</v>
      </c>
    </row>
    <row r="117" spans="1:14" ht="20.100000000000001" customHeight="1">
      <c r="A117" s="114"/>
      <c r="B117" s="40">
        <v>0</v>
      </c>
      <c r="C117" s="103">
        <f>$C$9</f>
        <v>0</v>
      </c>
      <c r="D117" s="42"/>
      <c r="E117" s="43" t="s">
        <v>1090</v>
      </c>
      <c r="F117" s="102">
        <v>0</v>
      </c>
      <c r="G117" s="102">
        <v>0</v>
      </c>
      <c r="H117" s="102">
        <v>0</v>
      </c>
      <c r="I117" s="102">
        <v>0</v>
      </c>
      <c r="J117" s="102">
        <v>0</v>
      </c>
      <c r="K117" s="102">
        <v>0</v>
      </c>
      <c r="L117" s="102">
        <v>0</v>
      </c>
      <c r="M117" s="102">
        <v>0</v>
      </c>
      <c r="N117" s="27" t="s">
        <v>167</v>
      </c>
    </row>
    <row r="118" spans="1:14" ht="20.100000000000001" customHeight="1">
      <c r="A118" s="114"/>
      <c r="B118" s="30">
        <v>0</v>
      </c>
      <c r="C118" s="44" t="s">
        <v>67</v>
      </c>
      <c r="D118" s="42"/>
      <c r="E118" s="43" t="s">
        <v>74</v>
      </c>
      <c r="F118" s="58">
        <v>211</v>
      </c>
      <c r="G118" s="58">
        <v>50</v>
      </c>
      <c r="H118" s="58">
        <v>0.5</v>
      </c>
      <c r="I118" s="58">
        <v>0.1</v>
      </c>
      <c r="J118" s="58">
        <v>11.8</v>
      </c>
      <c r="K118" s="58">
        <v>0.2</v>
      </c>
      <c r="L118" s="58">
        <v>0</v>
      </c>
      <c r="M118" s="58">
        <v>11.8</v>
      </c>
      <c r="N118" s="27" t="s">
        <v>167</v>
      </c>
    </row>
    <row r="119" spans="1:14" ht="20.100000000000001" customHeight="1">
      <c r="A119" s="114"/>
      <c r="B119" s="40">
        <v>0</v>
      </c>
      <c r="C119" s="44" t="s">
        <v>68</v>
      </c>
      <c r="D119" s="42"/>
      <c r="E119" s="45" t="s">
        <v>73</v>
      </c>
      <c r="F119" s="108" t="s">
        <v>685</v>
      </c>
      <c r="G119" s="109"/>
      <c r="H119" s="109"/>
      <c r="I119" s="109"/>
      <c r="J119" s="109"/>
      <c r="K119" s="109"/>
      <c r="L119" s="109"/>
      <c r="M119" s="110"/>
      <c r="N119" s="27" t="s">
        <v>167</v>
      </c>
    </row>
    <row r="120" spans="1:14" ht="20.100000000000001" customHeight="1">
      <c r="A120" s="46"/>
      <c r="B120" s="30">
        <v>0</v>
      </c>
      <c r="C120" s="47"/>
      <c r="D120" s="42"/>
      <c r="E120" s="47"/>
      <c r="F120" s="48"/>
      <c r="G120" s="48"/>
      <c r="H120" s="48"/>
      <c r="I120" s="48"/>
      <c r="J120" s="48"/>
      <c r="K120" s="48"/>
      <c r="L120" s="48"/>
      <c r="M120" s="48"/>
      <c r="N120" s="4"/>
    </row>
    <row r="121" spans="1:14" ht="20.100000000000001" customHeight="1" thickBot="1">
      <c r="A121" s="49"/>
      <c r="B121" s="40">
        <v>0</v>
      </c>
      <c r="C121" s="50"/>
      <c r="D121" s="42"/>
      <c r="E121" s="39"/>
      <c r="F121" s="56" t="s">
        <v>667</v>
      </c>
      <c r="G121" s="56" t="s">
        <v>668</v>
      </c>
      <c r="H121" s="56" t="s">
        <v>669</v>
      </c>
      <c r="I121" s="56" t="s">
        <v>670</v>
      </c>
      <c r="J121" s="56" t="s">
        <v>671</v>
      </c>
      <c r="K121" s="56" t="s">
        <v>672</v>
      </c>
      <c r="L121" s="56" t="s">
        <v>673</v>
      </c>
      <c r="M121" s="56" t="s">
        <v>684</v>
      </c>
      <c r="N121" s="24"/>
    </row>
    <row r="122" spans="1:14" ht="20.100000000000001" customHeight="1" thickTop="1">
      <c r="A122" s="113" t="s">
        <v>69</v>
      </c>
      <c r="B122" s="30">
        <v>0</v>
      </c>
      <c r="C122" s="51" t="str">
        <f>$C$7</f>
        <v>Sopa</v>
      </c>
      <c r="D122" s="42"/>
      <c r="E122" s="43" t="s">
        <v>112</v>
      </c>
      <c r="F122" s="58">
        <v>706</v>
      </c>
      <c r="G122" s="58">
        <v>168</v>
      </c>
      <c r="H122" s="58">
        <v>11</v>
      </c>
      <c r="I122" s="58">
        <v>1.7</v>
      </c>
      <c r="J122" s="58">
        <v>15.2</v>
      </c>
      <c r="K122" s="58">
        <v>1.9</v>
      </c>
      <c r="L122" s="58">
        <v>5</v>
      </c>
      <c r="M122" s="58">
        <v>2.1</v>
      </c>
      <c r="N122" s="27" t="s">
        <v>167</v>
      </c>
    </row>
    <row r="123" spans="1:14" ht="18">
      <c r="A123" s="114"/>
      <c r="B123" s="40">
        <v>0</v>
      </c>
      <c r="C123" s="103" t="str">
        <f>$C$8</f>
        <v>Prato e Vegetais</v>
      </c>
      <c r="D123" s="42"/>
      <c r="E123" s="43" t="s">
        <v>941</v>
      </c>
      <c r="F123" s="101">
        <v>748</v>
      </c>
      <c r="G123" s="101">
        <v>179</v>
      </c>
      <c r="H123" s="101">
        <v>4</v>
      </c>
      <c r="I123" s="101">
        <v>0.7</v>
      </c>
      <c r="J123" s="101">
        <v>20.8</v>
      </c>
      <c r="K123" s="101">
        <v>14.4</v>
      </c>
      <c r="L123" s="101">
        <v>1.5</v>
      </c>
      <c r="M123" s="101">
        <v>1.3</v>
      </c>
      <c r="N123" s="28" t="s">
        <v>167</v>
      </c>
    </row>
    <row r="124" spans="1:14" ht="20.100000000000001" customHeight="1">
      <c r="A124" s="114"/>
      <c r="B124" s="30">
        <v>0</v>
      </c>
      <c r="C124" s="103">
        <f>$C$9</f>
        <v>0</v>
      </c>
      <c r="D124" s="42"/>
      <c r="E124" s="43" t="s">
        <v>942</v>
      </c>
      <c r="F124" s="102">
        <v>0</v>
      </c>
      <c r="G124" s="102">
        <v>0</v>
      </c>
      <c r="H124" s="102">
        <v>0</v>
      </c>
      <c r="I124" s="102">
        <v>0</v>
      </c>
      <c r="J124" s="102">
        <v>0</v>
      </c>
      <c r="K124" s="102">
        <v>0</v>
      </c>
      <c r="L124" s="102">
        <v>0</v>
      </c>
      <c r="M124" s="102">
        <v>0</v>
      </c>
      <c r="N124" s="27" t="s">
        <v>167</v>
      </c>
    </row>
    <row r="125" spans="1:14" ht="20.100000000000001" customHeight="1">
      <c r="A125" s="114"/>
      <c r="B125" s="40">
        <v>0</v>
      </c>
      <c r="C125" s="52" t="str">
        <f>$C$10</f>
        <v>Sobremesa</v>
      </c>
      <c r="D125" s="42"/>
      <c r="E125" s="43" t="s">
        <v>74</v>
      </c>
      <c r="F125" s="58">
        <v>211</v>
      </c>
      <c r="G125" s="58">
        <v>50</v>
      </c>
      <c r="H125" s="58">
        <v>0.5</v>
      </c>
      <c r="I125" s="58">
        <v>0.1</v>
      </c>
      <c r="J125" s="58">
        <v>11.8</v>
      </c>
      <c r="K125" s="58">
        <v>0.2</v>
      </c>
      <c r="L125" s="58">
        <v>0</v>
      </c>
      <c r="M125" s="58">
        <v>11.8</v>
      </c>
      <c r="N125" s="27" t="s">
        <v>167</v>
      </c>
    </row>
    <row r="126" spans="1:14" ht="20.100000000000001" customHeight="1">
      <c r="A126" s="114"/>
      <c r="B126" s="30">
        <v>0</v>
      </c>
      <c r="C126" s="52" t="str">
        <f>$C$11</f>
        <v>Pão</v>
      </c>
      <c r="D126" s="42"/>
      <c r="E126" s="45" t="s">
        <v>73</v>
      </c>
      <c r="F126" s="108" t="s">
        <v>685</v>
      </c>
      <c r="G126" s="109"/>
      <c r="H126" s="109"/>
      <c r="I126" s="109"/>
      <c r="J126" s="109"/>
      <c r="K126" s="109"/>
      <c r="L126" s="109"/>
      <c r="M126" s="110"/>
      <c r="N126" s="27" t="s">
        <v>167</v>
      </c>
    </row>
    <row r="127" spans="1:14" ht="20.100000000000001" customHeight="1">
      <c r="A127" s="46"/>
      <c r="B127" s="40">
        <v>0</v>
      </c>
      <c r="C127" s="47"/>
      <c r="D127" s="42"/>
      <c r="E127" s="47"/>
      <c r="F127" s="48"/>
      <c r="G127" s="48"/>
      <c r="H127" s="48"/>
      <c r="I127" s="48"/>
      <c r="J127" s="48"/>
      <c r="K127" s="48"/>
      <c r="L127" s="48"/>
      <c r="M127" s="48"/>
      <c r="N127" s="4"/>
    </row>
    <row r="128" spans="1:14" ht="20.100000000000001" customHeight="1" thickBot="1">
      <c r="A128" s="49"/>
      <c r="B128" s="30">
        <v>0</v>
      </c>
      <c r="C128" s="50"/>
      <c r="D128" s="42"/>
      <c r="E128" s="39"/>
      <c r="F128" s="56" t="s">
        <v>667</v>
      </c>
      <c r="G128" s="56" t="s">
        <v>668</v>
      </c>
      <c r="H128" s="56" t="s">
        <v>669</v>
      </c>
      <c r="I128" s="56" t="s">
        <v>670</v>
      </c>
      <c r="J128" s="56" t="s">
        <v>671</v>
      </c>
      <c r="K128" s="56" t="s">
        <v>672</v>
      </c>
      <c r="L128" s="56" t="s">
        <v>673</v>
      </c>
      <c r="M128" s="56" t="s">
        <v>684</v>
      </c>
      <c r="N128" s="24"/>
    </row>
    <row r="129" spans="1:14" ht="20.100000000000001" customHeight="1" thickTop="1">
      <c r="A129" s="113" t="s">
        <v>70</v>
      </c>
      <c r="B129" s="40">
        <v>0</v>
      </c>
      <c r="C129" s="51" t="str">
        <f>$C$7</f>
        <v>Sopa</v>
      </c>
      <c r="D129" s="42"/>
      <c r="E129" s="43" t="s">
        <v>113</v>
      </c>
      <c r="F129" s="58">
        <v>618</v>
      </c>
      <c r="G129" s="58">
        <v>147</v>
      </c>
      <c r="H129" s="58">
        <v>9.4</v>
      </c>
      <c r="I129" s="58">
        <v>1.4</v>
      </c>
      <c r="J129" s="58">
        <v>13.3</v>
      </c>
      <c r="K129" s="58">
        <v>2.2999999999999998</v>
      </c>
      <c r="L129" s="58">
        <v>4.2</v>
      </c>
      <c r="M129" s="58">
        <v>2.1</v>
      </c>
      <c r="N129" s="27" t="s">
        <v>167</v>
      </c>
    </row>
    <row r="130" spans="1:14" ht="20.100000000000001" customHeight="1">
      <c r="A130" s="114"/>
      <c r="B130" s="30">
        <v>0</v>
      </c>
      <c r="C130" s="103" t="str">
        <f>$C$8</f>
        <v>Prato e Vegetais</v>
      </c>
      <c r="D130" s="42"/>
      <c r="E130" s="54" t="s">
        <v>1091</v>
      </c>
      <c r="F130" s="101">
        <v>645</v>
      </c>
      <c r="G130" s="101">
        <v>154</v>
      </c>
      <c r="H130" s="101">
        <v>0.4</v>
      </c>
      <c r="I130" s="101">
        <v>0.1</v>
      </c>
      <c r="J130" s="101">
        <v>26.2</v>
      </c>
      <c r="K130" s="101">
        <v>10.6</v>
      </c>
      <c r="L130" s="101">
        <v>0.4</v>
      </c>
      <c r="M130" s="101">
        <v>0.6</v>
      </c>
      <c r="N130" s="28" t="s">
        <v>167</v>
      </c>
    </row>
    <row r="131" spans="1:14" ht="20.100000000000001" customHeight="1">
      <c r="A131" s="114"/>
      <c r="B131" s="40">
        <v>0</v>
      </c>
      <c r="C131" s="103">
        <f>$C$9</f>
        <v>0</v>
      </c>
      <c r="D131" s="42"/>
      <c r="E131" s="43" t="s">
        <v>943</v>
      </c>
      <c r="F131" s="102"/>
      <c r="G131" s="102"/>
      <c r="H131" s="102"/>
      <c r="I131" s="102"/>
      <c r="J131" s="102"/>
      <c r="K131" s="102"/>
      <c r="L131" s="102"/>
      <c r="M131" s="102"/>
      <c r="N131" s="27" t="s">
        <v>167</v>
      </c>
    </row>
    <row r="132" spans="1:14" ht="20.100000000000001" customHeight="1">
      <c r="A132" s="114"/>
      <c r="B132" s="30">
        <v>0</v>
      </c>
      <c r="C132" s="52" t="str">
        <f>$C$10</f>
        <v>Sobremesa</v>
      </c>
      <c r="D132" s="42"/>
      <c r="E132" s="43" t="s">
        <v>94</v>
      </c>
      <c r="F132" s="58">
        <v>211</v>
      </c>
      <c r="G132" s="58">
        <v>50</v>
      </c>
      <c r="H132" s="58">
        <v>0.5</v>
      </c>
      <c r="I132" s="58">
        <v>0.1</v>
      </c>
      <c r="J132" s="58">
        <v>11.8</v>
      </c>
      <c r="K132" s="58">
        <v>0.2</v>
      </c>
      <c r="L132" s="58">
        <v>0</v>
      </c>
      <c r="M132" s="58">
        <v>11.8</v>
      </c>
      <c r="N132" s="27" t="s">
        <v>167</v>
      </c>
    </row>
    <row r="133" spans="1:14" ht="20.100000000000001" customHeight="1">
      <c r="A133" s="114"/>
      <c r="B133" s="40">
        <v>0</v>
      </c>
      <c r="C133" s="52" t="str">
        <f>$C$11</f>
        <v>Pão</v>
      </c>
      <c r="D133" s="42"/>
      <c r="E133" s="45" t="s">
        <v>73</v>
      </c>
      <c r="F133" s="108" t="s">
        <v>685</v>
      </c>
      <c r="G133" s="109"/>
      <c r="H133" s="109"/>
      <c r="I133" s="109"/>
      <c r="J133" s="109"/>
      <c r="K133" s="109"/>
      <c r="L133" s="109"/>
      <c r="M133" s="110"/>
      <c r="N133" s="27" t="s">
        <v>167</v>
      </c>
    </row>
    <row r="134" spans="1:14" ht="20.100000000000001" customHeight="1">
      <c r="A134" s="46"/>
      <c r="B134" s="30">
        <v>0</v>
      </c>
      <c r="C134" s="47"/>
      <c r="D134" s="42"/>
      <c r="E134" s="47"/>
      <c r="F134" s="48"/>
      <c r="G134" s="48"/>
      <c r="H134" s="48"/>
      <c r="I134" s="48"/>
      <c r="J134" s="48"/>
      <c r="K134" s="48"/>
      <c r="L134" s="48"/>
      <c r="M134" s="48"/>
      <c r="N134" s="4"/>
    </row>
    <row r="135" spans="1:14" ht="20.100000000000001" customHeight="1" thickBot="1">
      <c r="A135" s="49"/>
      <c r="B135" s="40">
        <v>0</v>
      </c>
      <c r="C135" s="50"/>
      <c r="D135" s="42"/>
      <c r="E135" s="39"/>
      <c r="F135" s="56" t="s">
        <v>667</v>
      </c>
      <c r="G135" s="56" t="s">
        <v>668</v>
      </c>
      <c r="H135" s="56" t="s">
        <v>669</v>
      </c>
      <c r="I135" s="56" t="s">
        <v>670</v>
      </c>
      <c r="J135" s="56" t="s">
        <v>671</v>
      </c>
      <c r="K135" s="56" t="s">
        <v>672</v>
      </c>
      <c r="L135" s="56" t="s">
        <v>673</v>
      </c>
      <c r="M135" s="56" t="s">
        <v>684</v>
      </c>
      <c r="N135" s="24"/>
    </row>
    <row r="136" spans="1:14" ht="20.100000000000001" customHeight="1" thickTop="1">
      <c r="A136" s="113" t="s">
        <v>71</v>
      </c>
      <c r="B136" s="30">
        <v>0</v>
      </c>
      <c r="C136" s="51" t="str">
        <f>$C$7</f>
        <v>Sopa</v>
      </c>
      <c r="D136" s="42"/>
      <c r="E136" s="43" t="s">
        <v>90</v>
      </c>
      <c r="F136" s="58">
        <v>527</v>
      </c>
      <c r="G136" s="58">
        <v>126</v>
      </c>
      <c r="H136" s="58">
        <v>7.8</v>
      </c>
      <c r="I136" s="58">
        <v>1.2</v>
      </c>
      <c r="J136" s="58">
        <v>11.9</v>
      </c>
      <c r="K136" s="58">
        <v>1.9</v>
      </c>
      <c r="L136" s="58">
        <v>3.5</v>
      </c>
      <c r="M136" s="58">
        <v>2.6</v>
      </c>
      <c r="N136" s="27" t="s">
        <v>167</v>
      </c>
    </row>
    <row r="137" spans="1:14" ht="18">
      <c r="A137" s="114"/>
      <c r="B137" s="40">
        <v>0</v>
      </c>
      <c r="C137" s="103" t="str">
        <f>$C$8</f>
        <v>Prato e Vegetais</v>
      </c>
      <c r="D137" s="42"/>
      <c r="E137" s="54" t="s">
        <v>1167</v>
      </c>
      <c r="F137" s="101">
        <v>1006</v>
      </c>
      <c r="G137" s="101">
        <v>240</v>
      </c>
      <c r="H137" s="101">
        <v>10.5</v>
      </c>
      <c r="I137" s="101">
        <v>3.1</v>
      </c>
      <c r="J137" s="101">
        <v>22.2</v>
      </c>
      <c r="K137" s="101">
        <v>13.7</v>
      </c>
      <c r="L137" s="101">
        <v>1.8</v>
      </c>
      <c r="M137" s="101">
        <v>1.1000000000000001</v>
      </c>
      <c r="N137" s="28" t="s">
        <v>167</v>
      </c>
    </row>
    <row r="138" spans="1:14" ht="20.100000000000001" customHeight="1">
      <c r="A138" s="114"/>
      <c r="B138" s="30">
        <v>0</v>
      </c>
      <c r="C138" s="103">
        <f>$C$9</f>
        <v>0</v>
      </c>
      <c r="D138" s="42"/>
      <c r="E138" s="43" t="s">
        <v>1092</v>
      </c>
      <c r="F138" s="102">
        <v>0</v>
      </c>
      <c r="G138" s="102">
        <v>0</v>
      </c>
      <c r="H138" s="102">
        <v>0</v>
      </c>
      <c r="I138" s="102">
        <v>0</v>
      </c>
      <c r="J138" s="102">
        <v>0</v>
      </c>
      <c r="K138" s="102">
        <v>0</v>
      </c>
      <c r="L138" s="102">
        <v>0</v>
      </c>
      <c r="M138" s="102">
        <v>0</v>
      </c>
      <c r="N138" s="27" t="s">
        <v>167</v>
      </c>
    </row>
    <row r="139" spans="1:14" ht="20.100000000000001" customHeight="1">
      <c r="A139" s="114"/>
      <c r="B139" s="40">
        <v>0</v>
      </c>
      <c r="C139" s="52" t="str">
        <f>$C$10</f>
        <v>Sobremesa</v>
      </c>
      <c r="D139" s="42"/>
      <c r="E139" s="43" t="s">
        <v>74</v>
      </c>
      <c r="F139" s="58">
        <v>211</v>
      </c>
      <c r="G139" s="58">
        <v>50</v>
      </c>
      <c r="H139" s="58">
        <v>0.5</v>
      </c>
      <c r="I139" s="58">
        <v>0.1</v>
      </c>
      <c r="J139" s="58">
        <v>11.8</v>
      </c>
      <c r="K139" s="58">
        <v>0.2</v>
      </c>
      <c r="L139" s="58">
        <v>0</v>
      </c>
      <c r="M139" s="58">
        <v>11.8</v>
      </c>
      <c r="N139" s="27" t="s">
        <v>167</v>
      </c>
    </row>
    <row r="140" spans="1:14" ht="20.100000000000001" customHeight="1">
      <c r="A140" s="114"/>
      <c r="B140" s="30">
        <v>0</v>
      </c>
      <c r="C140" s="52" t="str">
        <f>$C$11</f>
        <v>Pão</v>
      </c>
      <c r="D140" s="42"/>
      <c r="E140" s="45" t="s">
        <v>73</v>
      </c>
      <c r="F140" s="108" t="s">
        <v>685</v>
      </c>
      <c r="G140" s="109"/>
      <c r="H140" s="109"/>
      <c r="I140" s="109"/>
      <c r="J140" s="109"/>
      <c r="K140" s="109"/>
      <c r="L140" s="109"/>
      <c r="M140" s="110"/>
      <c r="N140" s="27" t="s">
        <v>167</v>
      </c>
    </row>
    <row r="141" spans="1:14" ht="20.100000000000001" customHeight="1">
      <c r="A141" s="46"/>
      <c r="B141" s="40">
        <v>0</v>
      </c>
      <c r="C141" s="47"/>
      <c r="D141" s="42"/>
      <c r="E141" s="47"/>
      <c r="F141" s="48"/>
      <c r="G141" s="48"/>
      <c r="H141" s="48"/>
      <c r="I141" s="48"/>
      <c r="J141" s="48"/>
      <c r="K141" s="48"/>
      <c r="L141" s="48"/>
      <c r="M141" s="48"/>
      <c r="N141" s="4"/>
    </row>
    <row r="142" spans="1:14" ht="20.100000000000001" customHeight="1" thickBot="1">
      <c r="A142" s="49"/>
      <c r="B142" s="30">
        <v>0</v>
      </c>
      <c r="C142" s="50"/>
      <c r="D142" s="42"/>
      <c r="E142" s="39"/>
      <c r="F142" s="56" t="s">
        <v>667</v>
      </c>
      <c r="G142" s="56" t="s">
        <v>668</v>
      </c>
      <c r="H142" s="56" t="s">
        <v>669</v>
      </c>
      <c r="I142" s="56" t="s">
        <v>670</v>
      </c>
      <c r="J142" s="56" t="s">
        <v>671</v>
      </c>
      <c r="K142" s="56" t="s">
        <v>672</v>
      </c>
      <c r="L142" s="56" t="s">
        <v>673</v>
      </c>
      <c r="M142" s="56" t="s">
        <v>684</v>
      </c>
      <c r="N142" s="24"/>
    </row>
    <row r="143" spans="1:14" ht="20.100000000000001" customHeight="1" thickTop="1">
      <c r="A143" s="113" t="s">
        <v>72</v>
      </c>
      <c r="B143" s="40">
        <v>0</v>
      </c>
      <c r="C143" s="51" t="str">
        <f>$C$7</f>
        <v>Sopa</v>
      </c>
      <c r="D143" s="42"/>
      <c r="E143" s="43" t="s">
        <v>515</v>
      </c>
      <c r="F143" s="58">
        <v>871</v>
      </c>
      <c r="G143" s="58">
        <v>208</v>
      </c>
      <c r="H143" s="58">
        <v>11.7</v>
      </c>
      <c r="I143" s="58">
        <v>1.8</v>
      </c>
      <c r="J143" s="58">
        <v>21.1</v>
      </c>
      <c r="K143" s="58">
        <v>4.2</v>
      </c>
      <c r="L143" s="58">
        <v>5</v>
      </c>
      <c r="M143" s="58">
        <v>2.2000000000000002</v>
      </c>
      <c r="N143" s="27" t="s">
        <v>167</v>
      </c>
    </row>
    <row r="144" spans="1:14" ht="28.5" customHeight="1">
      <c r="A144" s="114"/>
      <c r="B144" s="30">
        <v>0</v>
      </c>
      <c r="C144" s="103" t="str">
        <f>$C$8</f>
        <v>Prato e Vegetais</v>
      </c>
      <c r="D144" s="42"/>
      <c r="E144" s="54" t="s">
        <v>1129</v>
      </c>
      <c r="F144" s="101">
        <v>607</v>
      </c>
      <c r="G144" s="101">
        <v>146</v>
      </c>
      <c r="H144" s="101">
        <v>7.7</v>
      </c>
      <c r="I144" s="101">
        <v>0.4</v>
      </c>
      <c r="J144" s="101">
        <v>10.1</v>
      </c>
      <c r="K144" s="101">
        <v>8.5</v>
      </c>
      <c r="L144" s="101">
        <v>1.2</v>
      </c>
      <c r="M144" s="101">
        <v>0.3</v>
      </c>
      <c r="N144" s="28" t="s">
        <v>167</v>
      </c>
    </row>
    <row r="145" spans="1:14" ht="20.100000000000001" customHeight="1">
      <c r="A145" s="114"/>
      <c r="B145" s="40">
        <v>0</v>
      </c>
      <c r="C145" s="103">
        <f>$C$9</f>
        <v>0</v>
      </c>
      <c r="D145" s="42"/>
      <c r="E145" s="43" t="s">
        <v>84</v>
      </c>
      <c r="F145" s="102"/>
      <c r="G145" s="102"/>
      <c r="H145" s="102"/>
      <c r="I145" s="102"/>
      <c r="J145" s="102"/>
      <c r="K145" s="102"/>
      <c r="L145" s="102"/>
      <c r="M145" s="102"/>
      <c r="N145" s="27" t="s">
        <v>167</v>
      </c>
    </row>
    <row r="146" spans="1:14" ht="20.100000000000001" customHeight="1">
      <c r="A146" s="114"/>
      <c r="B146" s="30">
        <v>0</v>
      </c>
      <c r="C146" s="52" t="str">
        <f>$C$10</f>
        <v>Sobremesa</v>
      </c>
      <c r="D146" s="42"/>
      <c r="E146" s="43" t="s">
        <v>114</v>
      </c>
      <c r="F146" s="58">
        <v>980</v>
      </c>
      <c r="G146" s="58">
        <v>234</v>
      </c>
      <c r="H146" s="58">
        <v>1.4</v>
      </c>
      <c r="I146" s="58">
        <v>0.5</v>
      </c>
      <c r="J146" s="58">
        <v>48.4</v>
      </c>
      <c r="K146" s="58">
        <v>6.5</v>
      </c>
      <c r="L146" s="58">
        <v>0</v>
      </c>
      <c r="M146" s="58">
        <v>20.399999999999999</v>
      </c>
      <c r="N146" s="27" t="s">
        <v>167</v>
      </c>
    </row>
    <row r="147" spans="1:14" ht="20.100000000000001" customHeight="1">
      <c r="A147" s="114"/>
      <c r="B147" s="40">
        <v>0</v>
      </c>
      <c r="C147" s="52" t="str">
        <f>$C$11</f>
        <v>Pão</v>
      </c>
      <c r="D147" s="42"/>
      <c r="E147" s="45" t="s">
        <v>73</v>
      </c>
      <c r="F147" s="108" t="s">
        <v>685</v>
      </c>
      <c r="G147" s="109"/>
      <c r="H147" s="109"/>
      <c r="I147" s="109"/>
      <c r="J147" s="109"/>
      <c r="K147" s="109"/>
      <c r="L147" s="109"/>
      <c r="M147" s="110"/>
      <c r="N147" s="27" t="s">
        <v>167</v>
      </c>
    </row>
    <row r="148" spans="1:14" ht="123" customHeight="1">
      <c r="A148" s="106" t="str">
        <f>+A$40</f>
        <v xml:space="preserve">
A sua refeição contém ou pode conter as seguintes substâncias ou produtos e seus derivados: 1Cereais que contêm glúten, 2Crustáceos , 3Ovos, 4Peixes, 5Amendoins, 6Soja, 7Leite, 8Frutos de casca rija, 9Aipo, 10Mostarda, 11Sementes de sésamo, 12Dióxido de enxofre e sulfitos, 13Tremoço, 14Moluscos. 
Para quem não é alérgico ou intolerante, estas substâncias ou produtos são completamente inofensivas. 
Caso necessite informação adicional sobre os produtos em causa deve solicitar aos funcionários.
Declaração nutricional: valores médios de 100 g ou 100 ml, calculados a partir dos valores médios conhecidos dos ingredientes utilizados, segundo o Instituto Nacional de Saúde Dr. Ricardo Jorge, Tabela da Composição de Alimentos (2007), e a informação disponibilizada pelos fornecedores.
Legenda: VE - Valor energético, Líp. - Lípidos, AG Sat. - Ácidos Gordos Saturados, HC - Hidratos de Carbono, Prot. - Proteínas.
</v>
      </c>
      <c r="B148" s="107"/>
      <c r="C148" s="107"/>
      <c r="D148" s="107"/>
      <c r="E148" s="107"/>
      <c r="F148" s="107"/>
      <c r="G148" s="107"/>
      <c r="H148" s="107"/>
      <c r="I148" s="107"/>
      <c r="J148" s="107"/>
      <c r="K148" s="107"/>
      <c r="L148" s="107"/>
      <c r="M148" s="107"/>
      <c r="N148" s="5"/>
    </row>
    <row r="149" spans="1:14" ht="20.100000000000001" customHeight="1">
      <c r="B149" s="40">
        <v>0</v>
      </c>
      <c r="C149" s="36" t="s">
        <v>647</v>
      </c>
      <c r="D149" s="37"/>
      <c r="E149" s="53" t="s">
        <v>1075</v>
      </c>
      <c r="F149" s="53"/>
      <c r="G149" s="53"/>
      <c r="H149" s="53"/>
      <c r="I149" s="53"/>
      <c r="J149" s="53"/>
      <c r="K149" s="53"/>
      <c r="L149" s="53"/>
      <c r="M149" s="53"/>
      <c r="N149" s="1"/>
    </row>
    <row r="150" spans="1:14" ht="20.100000000000001" customHeight="1" thickBot="1">
      <c r="B150" s="30">
        <v>0</v>
      </c>
      <c r="E150" s="39"/>
      <c r="F150" s="56" t="s">
        <v>667</v>
      </c>
      <c r="G150" s="56" t="s">
        <v>668</v>
      </c>
      <c r="H150" s="56" t="s">
        <v>669</v>
      </c>
      <c r="I150" s="56" t="s">
        <v>670</v>
      </c>
      <c r="J150" s="56" t="s">
        <v>671</v>
      </c>
      <c r="K150" s="56" t="s">
        <v>672</v>
      </c>
      <c r="L150" s="56" t="s">
        <v>673</v>
      </c>
      <c r="M150" s="56" t="s">
        <v>684</v>
      </c>
      <c r="N150" s="3"/>
    </row>
    <row r="151" spans="1:14" ht="20.100000000000001" customHeight="1" thickTop="1">
      <c r="A151" s="113" t="s">
        <v>63</v>
      </c>
      <c r="B151" s="40">
        <v>0</v>
      </c>
      <c r="C151" s="41" t="s">
        <v>64</v>
      </c>
      <c r="D151" s="42"/>
      <c r="E151" s="43" t="s">
        <v>85</v>
      </c>
      <c r="F151" s="58">
        <v>769</v>
      </c>
      <c r="G151" s="58">
        <v>183</v>
      </c>
      <c r="H151" s="58">
        <v>11.7</v>
      </c>
      <c r="I151" s="58">
        <v>1.8</v>
      </c>
      <c r="J151" s="58">
        <v>16.899999999999999</v>
      </c>
      <c r="K151" s="58">
        <v>2.1</v>
      </c>
      <c r="L151" s="58">
        <v>5.3</v>
      </c>
      <c r="M151" s="58">
        <v>1.6</v>
      </c>
      <c r="N151" s="27" t="s">
        <v>167</v>
      </c>
    </row>
    <row r="152" spans="1:14" ht="23.25" customHeight="1">
      <c r="A152" s="114"/>
      <c r="B152" s="30">
        <v>0</v>
      </c>
      <c r="C152" s="103" t="str">
        <f>$C$8</f>
        <v>Prato e Vegetais</v>
      </c>
      <c r="D152" s="42"/>
      <c r="E152" s="54" t="s">
        <v>165</v>
      </c>
      <c r="F152" s="101">
        <v>839</v>
      </c>
      <c r="G152" s="101">
        <v>200</v>
      </c>
      <c r="H152" s="101">
        <v>6.2</v>
      </c>
      <c r="I152" s="101">
        <v>0.4</v>
      </c>
      <c r="J152" s="101">
        <v>21.5</v>
      </c>
      <c r="K152" s="101">
        <v>14.2</v>
      </c>
      <c r="L152" s="101">
        <v>0.9</v>
      </c>
      <c r="M152" s="101">
        <v>0.8</v>
      </c>
      <c r="N152" s="28" t="s">
        <v>167</v>
      </c>
    </row>
    <row r="153" spans="1:14" ht="20.100000000000001" customHeight="1">
      <c r="A153" s="114"/>
      <c r="B153" s="40">
        <v>0</v>
      </c>
      <c r="C153" s="103">
        <f>$C$9</f>
        <v>0</v>
      </c>
      <c r="D153" s="42"/>
      <c r="E153" s="43" t="s">
        <v>109</v>
      </c>
      <c r="F153" s="102">
        <v>211</v>
      </c>
      <c r="G153" s="102">
        <v>50</v>
      </c>
      <c r="H153" s="102">
        <v>0.5</v>
      </c>
      <c r="I153" s="102">
        <v>0.1</v>
      </c>
      <c r="J153" s="102">
        <v>11.8</v>
      </c>
      <c r="K153" s="102">
        <v>0.2</v>
      </c>
      <c r="L153" s="102">
        <v>0</v>
      </c>
      <c r="M153" s="102">
        <v>11.8</v>
      </c>
      <c r="N153" s="27" t="s">
        <v>167</v>
      </c>
    </row>
    <row r="154" spans="1:14" ht="20.100000000000001" customHeight="1">
      <c r="A154" s="114"/>
      <c r="B154" s="30">
        <v>0</v>
      </c>
      <c r="C154" s="44" t="s">
        <v>67</v>
      </c>
      <c r="D154" s="42"/>
      <c r="E154" s="43" t="s">
        <v>74</v>
      </c>
      <c r="F154" s="58">
        <v>211</v>
      </c>
      <c r="G154" s="58">
        <v>50</v>
      </c>
      <c r="H154" s="58">
        <v>0.5</v>
      </c>
      <c r="I154" s="58">
        <v>0.1</v>
      </c>
      <c r="J154" s="58">
        <v>11.8</v>
      </c>
      <c r="K154" s="58">
        <v>0.2</v>
      </c>
      <c r="L154" s="58">
        <v>0</v>
      </c>
      <c r="M154" s="58">
        <v>11.8</v>
      </c>
      <c r="N154" s="27" t="s">
        <v>167</v>
      </c>
    </row>
    <row r="155" spans="1:14" ht="20.100000000000001" customHeight="1">
      <c r="A155" s="114"/>
      <c r="B155" s="40">
        <v>0</v>
      </c>
      <c r="C155" s="44" t="s">
        <v>68</v>
      </c>
      <c r="D155" s="42"/>
      <c r="E155" s="45" t="s">
        <v>73</v>
      </c>
      <c r="F155" s="108" t="s">
        <v>685</v>
      </c>
      <c r="G155" s="109"/>
      <c r="H155" s="109"/>
      <c r="I155" s="109"/>
      <c r="J155" s="109"/>
      <c r="K155" s="109"/>
      <c r="L155" s="109"/>
      <c r="M155" s="110"/>
      <c r="N155" s="27" t="s">
        <v>167</v>
      </c>
    </row>
    <row r="156" spans="1:14" ht="20.100000000000001" customHeight="1">
      <c r="A156" s="46"/>
      <c r="B156" s="30">
        <v>0</v>
      </c>
      <c r="C156" s="47"/>
      <c r="D156" s="42"/>
      <c r="E156" s="47"/>
      <c r="F156" s="48"/>
      <c r="G156" s="48"/>
      <c r="H156" s="48"/>
      <c r="I156" s="48"/>
      <c r="J156" s="48"/>
      <c r="K156" s="48"/>
      <c r="L156" s="48"/>
      <c r="M156" s="48"/>
      <c r="N156" s="4"/>
    </row>
    <row r="157" spans="1:14" ht="20.100000000000001" customHeight="1" thickBot="1">
      <c r="A157" s="49"/>
      <c r="B157" s="40">
        <v>0</v>
      </c>
      <c r="C157" s="50"/>
      <c r="D157" s="42"/>
      <c r="E157" s="39"/>
      <c r="F157" s="56" t="s">
        <v>667</v>
      </c>
      <c r="G157" s="56" t="s">
        <v>668</v>
      </c>
      <c r="H157" s="56" t="s">
        <v>669</v>
      </c>
      <c r="I157" s="56" t="s">
        <v>670</v>
      </c>
      <c r="J157" s="56" t="s">
        <v>671</v>
      </c>
      <c r="K157" s="56" t="s">
        <v>672</v>
      </c>
      <c r="L157" s="56" t="s">
        <v>673</v>
      </c>
      <c r="M157" s="56" t="s">
        <v>684</v>
      </c>
      <c r="N157" s="24"/>
    </row>
    <row r="158" spans="1:14" ht="20.100000000000001" customHeight="1" thickTop="1">
      <c r="A158" s="113" t="s">
        <v>69</v>
      </c>
      <c r="B158" s="30">
        <v>0</v>
      </c>
      <c r="C158" s="51" t="str">
        <f>$C$7</f>
        <v>Sopa</v>
      </c>
      <c r="D158" s="42"/>
      <c r="E158" s="43" t="s">
        <v>93</v>
      </c>
      <c r="F158" s="58">
        <v>667</v>
      </c>
      <c r="G158" s="58">
        <v>159</v>
      </c>
      <c r="H158" s="58">
        <v>8.6999999999999993</v>
      </c>
      <c r="I158" s="58">
        <v>1.3</v>
      </c>
      <c r="J158" s="58">
        <v>16.100000000000001</v>
      </c>
      <c r="K158" s="58">
        <v>4</v>
      </c>
      <c r="L158" s="58">
        <v>3.9</v>
      </c>
      <c r="M158" s="58">
        <v>2.1</v>
      </c>
      <c r="N158" s="27" t="s">
        <v>167</v>
      </c>
    </row>
    <row r="159" spans="1:14" ht="25.5" customHeight="1">
      <c r="A159" s="114"/>
      <c r="B159" s="40">
        <v>0</v>
      </c>
      <c r="C159" s="103" t="str">
        <f>$C$8</f>
        <v>Prato e Vegetais</v>
      </c>
      <c r="D159" s="42"/>
      <c r="E159" s="54" t="s">
        <v>982</v>
      </c>
      <c r="F159" s="101">
        <v>454</v>
      </c>
      <c r="G159" s="101">
        <v>108</v>
      </c>
      <c r="H159" s="101">
        <v>2</v>
      </c>
      <c r="I159" s="101">
        <v>0.3</v>
      </c>
      <c r="J159" s="101">
        <v>15.6</v>
      </c>
      <c r="K159" s="101">
        <v>6.6</v>
      </c>
      <c r="L159" s="101">
        <v>1</v>
      </c>
      <c r="M159" s="101">
        <v>1.3</v>
      </c>
      <c r="N159" s="28" t="s">
        <v>167</v>
      </c>
    </row>
    <row r="160" spans="1:14" ht="20.100000000000001" customHeight="1">
      <c r="A160" s="114"/>
      <c r="B160" s="30">
        <v>0</v>
      </c>
      <c r="C160" s="103">
        <f>$C$9</f>
        <v>0</v>
      </c>
      <c r="D160" s="42"/>
      <c r="E160" s="43" t="s">
        <v>945</v>
      </c>
      <c r="F160" s="102">
        <v>0</v>
      </c>
      <c r="G160" s="102">
        <v>0</v>
      </c>
      <c r="H160" s="102">
        <v>0</v>
      </c>
      <c r="I160" s="102">
        <v>0</v>
      </c>
      <c r="J160" s="102">
        <v>0</v>
      </c>
      <c r="K160" s="102">
        <v>0</v>
      </c>
      <c r="L160" s="102">
        <v>0</v>
      </c>
      <c r="M160" s="102">
        <v>0</v>
      </c>
      <c r="N160" s="27" t="s">
        <v>167</v>
      </c>
    </row>
    <row r="161" spans="1:14" ht="20.100000000000001" customHeight="1">
      <c r="A161" s="114"/>
      <c r="B161" s="40">
        <v>0</v>
      </c>
      <c r="C161" s="52" t="str">
        <f>$C$10</f>
        <v>Sobremesa</v>
      </c>
      <c r="D161" s="42"/>
      <c r="E161" s="43" t="s">
        <v>162</v>
      </c>
      <c r="F161" s="58">
        <v>391</v>
      </c>
      <c r="G161" s="58">
        <v>92</v>
      </c>
      <c r="H161" s="58">
        <v>0</v>
      </c>
      <c r="I161" s="58">
        <v>0</v>
      </c>
      <c r="J161" s="58">
        <v>23</v>
      </c>
      <c r="K161" s="58">
        <v>0</v>
      </c>
      <c r="L161" s="58">
        <v>0</v>
      </c>
      <c r="M161" s="58">
        <v>0</v>
      </c>
      <c r="N161" s="28" t="s">
        <v>167</v>
      </c>
    </row>
    <row r="162" spans="1:14" ht="20.100000000000001" customHeight="1">
      <c r="A162" s="114"/>
      <c r="B162" s="30">
        <v>0</v>
      </c>
      <c r="C162" s="52" t="str">
        <f>$C$11</f>
        <v>Pão</v>
      </c>
      <c r="D162" s="42"/>
      <c r="E162" s="45" t="s">
        <v>73</v>
      </c>
      <c r="F162" s="108" t="s">
        <v>685</v>
      </c>
      <c r="G162" s="109"/>
      <c r="H162" s="109"/>
      <c r="I162" s="109"/>
      <c r="J162" s="109"/>
      <c r="K162" s="109"/>
      <c r="L162" s="109"/>
      <c r="M162" s="110"/>
      <c r="N162" s="27" t="s">
        <v>167</v>
      </c>
    </row>
    <row r="163" spans="1:14" ht="20.100000000000001" customHeight="1">
      <c r="A163" s="46"/>
      <c r="B163" s="40">
        <v>0</v>
      </c>
      <c r="C163" s="47"/>
      <c r="D163" s="42"/>
      <c r="E163" s="47"/>
      <c r="F163" s="48"/>
      <c r="G163" s="48"/>
      <c r="H163" s="48"/>
      <c r="I163" s="48"/>
      <c r="J163" s="48"/>
      <c r="K163" s="48"/>
      <c r="L163" s="48"/>
      <c r="M163" s="48"/>
      <c r="N163" s="4"/>
    </row>
    <row r="164" spans="1:14" ht="20.100000000000001" customHeight="1" thickBot="1">
      <c r="A164" s="49"/>
      <c r="B164" s="30">
        <v>0</v>
      </c>
      <c r="C164" s="50"/>
      <c r="D164" s="42"/>
      <c r="E164" s="39" t="s">
        <v>1057</v>
      </c>
      <c r="F164" s="56" t="s">
        <v>667</v>
      </c>
      <c r="G164" s="56" t="s">
        <v>668</v>
      </c>
      <c r="H164" s="56" t="s">
        <v>669</v>
      </c>
      <c r="I164" s="56" t="s">
        <v>670</v>
      </c>
      <c r="J164" s="56" t="s">
        <v>671</v>
      </c>
      <c r="K164" s="56" t="s">
        <v>672</v>
      </c>
      <c r="L164" s="56" t="s">
        <v>673</v>
      </c>
      <c r="M164" s="56" t="s">
        <v>684</v>
      </c>
      <c r="N164" s="24"/>
    </row>
    <row r="165" spans="1:14" ht="20.100000000000001" customHeight="1" thickTop="1">
      <c r="A165" s="113" t="s">
        <v>70</v>
      </c>
      <c r="B165" s="40">
        <v>0</v>
      </c>
      <c r="C165" s="51" t="str">
        <f>$C$7</f>
        <v>Sopa</v>
      </c>
      <c r="D165" s="42"/>
      <c r="E165" s="43"/>
      <c r="F165" s="58"/>
      <c r="G165" s="58"/>
      <c r="H165" s="58"/>
      <c r="I165" s="58"/>
      <c r="J165" s="58"/>
      <c r="K165" s="58"/>
      <c r="L165" s="58"/>
      <c r="M165" s="58"/>
      <c r="N165" s="27"/>
    </row>
    <row r="166" spans="1:14" ht="20.100000000000001" customHeight="1">
      <c r="A166" s="114"/>
      <c r="B166" s="30">
        <v>0</v>
      </c>
      <c r="C166" s="103" t="str">
        <f>$C$8</f>
        <v>Prato e Vegetais</v>
      </c>
      <c r="D166" s="42"/>
      <c r="E166" s="54"/>
      <c r="F166" s="101"/>
      <c r="G166" s="101"/>
      <c r="H166" s="101"/>
      <c r="I166" s="101"/>
      <c r="J166" s="101"/>
      <c r="K166" s="101"/>
      <c r="L166" s="101"/>
      <c r="M166" s="101"/>
      <c r="N166" s="28"/>
    </row>
    <row r="167" spans="1:14" ht="20.100000000000001" customHeight="1">
      <c r="A167" s="114"/>
      <c r="B167" s="40">
        <v>0</v>
      </c>
      <c r="C167" s="103">
        <f>$C$9</f>
        <v>0</v>
      </c>
      <c r="D167" s="42"/>
      <c r="E167" s="43"/>
      <c r="F167" s="102"/>
      <c r="G167" s="102"/>
      <c r="H167" s="102"/>
      <c r="I167" s="102"/>
      <c r="J167" s="102"/>
      <c r="K167" s="102"/>
      <c r="L167" s="102"/>
      <c r="M167" s="102"/>
      <c r="N167" s="27"/>
    </row>
    <row r="168" spans="1:14" ht="20.100000000000001" customHeight="1">
      <c r="A168" s="114"/>
      <c r="B168" s="30">
        <v>0</v>
      </c>
      <c r="C168" s="52" t="str">
        <f>$C$10</f>
        <v>Sobremesa</v>
      </c>
      <c r="D168" s="42"/>
      <c r="E168" s="43"/>
      <c r="F168" s="58"/>
      <c r="G168" s="58"/>
      <c r="H168" s="58"/>
      <c r="I168" s="58"/>
      <c r="J168" s="58"/>
      <c r="K168" s="58"/>
      <c r="L168" s="58"/>
      <c r="M168" s="58"/>
      <c r="N168" s="27"/>
    </row>
    <row r="169" spans="1:14" ht="20.100000000000001" customHeight="1">
      <c r="A169" s="114"/>
      <c r="B169" s="40">
        <v>0</v>
      </c>
      <c r="C169" s="52" t="str">
        <f>$C$11</f>
        <v>Pão</v>
      </c>
      <c r="D169" s="42"/>
      <c r="E169" s="45"/>
      <c r="F169" s="108"/>
      <c r="G169" s="109"/>
      <c r="H169" s="109"/>
      <c r="I169" s="109"/>
      <c r="J169" s="109"/>
      <c r="K169" s="109"/>
      <c r="L169" s="109"/>
      <c r="M169" s="110"/>
      <c r="N169" s="27"/>
    </row>
    <row r="170" spans="1:14" ht="20.100000000000001" customHeight="1">
      <c r="A170" s="46"/>
      <c r="B170" s="30">
        <v>0</v>
      </c>
      <c r="C170" s="47"/>
      <c r="D170" s="42"/>
      <c r="E170" s="47"/>
      <c r="F170" s="48"/>
      <c r="G170" s="48"/>
      <c r="H170" s="48"/>
      <c r="I170" s="48"/>
      <c r="J170" s="48"/>
      <c r="K170" s="48"/>
      <c r="L170" s="48"/>
      <c r="M170" s="48"/>
      <c r="N170" s="4"/>
    </row>
    <row r="171" spans="1:14" ht="20.100000000000001" customHeight="1" thickBot="1">
      <c r="A171" s="49"/>
      <c r="B171" s="40">
        <v>0</v>
      </c>
      <c r="C171" s="50"/>
      <c r="D171" s="42"/>
      <c r="E171" s="39"/>
      <c r="F171" s="56" t="s">
        <v>667</v>
      </c>
      <c r="G171" s="56" t="s">
        <v>668</v>
      </c>
      <c r="H171" s="56" t="s">
        <v>669</v>
      </c>
      <c r="I171" s="56" t="s">
        <v>670</v>
      </c>
      <c r="J171" s="56" t="s">
        <v>671</v>
      </c>
      <c r="K171" s="56" t="s">
        <v>672</v>
      </c>
      <c r="L171" s="56" t="s">
        <v>673</v>
      </c>
      <c r="M171" s="56" t="s">
        <v>684</v>
      </c>
      <c r="N171" s="24"/>
    </row>
    <row r="172" spans="1:14" ht="20.100000000000001" customHeight="1" thickTop="1">
      <c r="A172" s="113" t="s">
        <v>71</v>
      </c>
      <c r="B172" s="30">
        <v>0</v>
      </c>
      <c r="C172" s="51" t="str">
        <f>$C$7</f>
        <v>Sopa</v>
      </c>
      <c r="D172" s="42"/>
      <c r="E172" s="54" t="s">
        <v>538</v>
      </c>
      <c r="F172" s="58">
        <v>828</v>
      </c>
      <c r="G172" s="58">
        <v>198</v>
      </c>
      <c r="H172" s="58">
        <v>11</v>
      </c>
      <c r="I172" s="58">
        <v>1.7</v>
      </c>
      <c r="J172" s="58">
        <v>20</v>
      </c>
      <c r="K172" s="58">
        <v>4.3</v>
      </c>
      <c r="L172" s="58">
        <v>0.3</v>
      </c>
      <c r="M172" s="58">
        <v>2.2000000000000002</v>
      </c>
      <c r="N172" s="28" t="s">
        <v>167</v>
      </c>
    </row>
    <row r="173" spans="1:14" ht="39.75" customHeight="1">
      <c r="A173" s="114"/>
      <c r="B173" s="40">
        <v>0</v>
      </c>
      <c r="C173" s="103" t="str">
        <f>$C$8</f>
        <v>Prato e Vegetais</v>
      </c>
      <c r="D173" s="42"/>
      <c r="E173" s="54" t="s">
        <v>1132</v>
      </c>
      <c r="F173" s="104">
        <v>1011</v>
      </c>
      <c r="G173" s="104">
        <v>240</v>
      </c>
      <c r="H173" s="104">
        <v>7.8</v>
      </c>
      <c r="I173" s="104">
        <v>0.7</v>
      </c>
      <c r="J173" s="104">
        <v>27.9</v>
      </c>
      <c r="K173" s="104">
        <v>14.1</v>
      </c>
      <c r="L173" s="104">
        <v>0.3</v>
      </c>
      <c r="M173" s="104">
        <v>1.5</v>
      </c>
      <c r="N173" s="28" t="s">
        <v>167</v>
      </c>
    </row>
    <row r="174" spans="1:14" ht="20.100000000000001" customHeight="1">
      <c r="A174" s="114"/>
      <c r="B174" s="30">
        <v>0</v>
      </c>
      <c r="C174" s="103">
        <f>$C$9</f>
        <v>0</v>
      </c>
      <c r="D174" s="42"/>
      <c r="E174" s="43" t="s">
        <v>944</v>
      </c>
      <c r="F174" s="105"/>
      <c r="G174" s="105"/>
      <c r="H174" s="105"/>
      <c r="I174" s="105"/>
      <c r="J174" s="105"/>
      <c r="K174" s="105"/>
      <c r="L174" s="105"/>
      <c r="M174" s="105"/>
      <c r="N174" s="27" t="s">
        <v>167</v>
      </c>
    </row>
    <row r="175" spans="1:14" ht="20.100000000000001" customHeight="1">
      <c r="A175" s="114"/>
      <c r="B175" s="40">
        <v>0</v>
      </c>
      <c r="C175" s="52" t="str">
        <f>$C$10</f>
        <v>Sobremesa</v>
      </c>
      <c r="D175" s="42"/>
      <c r="E175" s="43" t="s">
        <v>110</v>
      </c>
      <c r="F175" s="58">
        <v>211</v>
      </c>
      <c r="G175" s="58">
        <v>50</v>
      </c>
      <c r="H175" s="58">
        <v>0.5</v>
      </c>
      <c r="I175" s="58">
        <v>0.1</v>
      </c>
      <c r="J175" s="58">
        <v>11.8</v>
      </c>
      <c r="K175" s="58">
        <v>0.2</v>
      </c>
      <c r="L175" s="58">
        <v>0</v>
      </c>
      <c r="M175" s="58">
        <v>11.8</v>
      </c>
      <c r="N175" s="27" t="s">
        <v>167</v>
      </c>
    </row>
    <row r="176" spans="1:14" ht="20.100000000000001" customHeight="1">
      <c r="A176" s="114"/>
      <c r="B176" s="30">
        <v>0</v>
      </c>
      <c r="C176" s="52" t="str">
        <f>$C$11</f>
        <v>Pão</v>
      </c>
      <c r="D176" s="42"/>
      <c r="E176" s="45" t="s">
        <v>73</v>
      </c>
      <c r="F176" s="108" t="s">
        <v>685</v>
      </c>
      <c r="G176" s="109"/>
      <c r="H176" s="109"/>
      <c r="I176" s="109"/>
      <c r="J176" s="109"/>
      <c r="K176" s="109"/>
      <c r="L176" s="109"/>
      <c r="M176" s="110"/>
      <c r="N176" s="27" t="s">
        <v>167</v>
      </c>
    </row>
    <row r="177" spans="1:14" ht="20.100000000000001" customHeight="1">
      <c r="A177" s="46"/>
      <c r="B177" s="40">
        <v>0</v>
      </c>
      <c r="C177" s="47"/>
      <c r="D177" s="42"/>
      <c r="E177" s="47"/>
      <c r="F177" s="48"/>
      <c r="G177" s="48"/>
      <c r="H177" s="48"/>
      <c r="I177" s="48"/>
      <c r="J177" s="48"/>
      <c r="K177" s="48"/>
      <c r="L177" s="48"/>
      <c r="M177" s="48"/>
      <c r="N177" s="4"/>
    </row>
    <row r="178" spans="1:14" ht="20.100000000000001" customHeight="1" thickBot="1">
      <c r="A178" s="49"/>
      <c r="B178" s="30">
        <v>0</v>
      </c>
      <c r="C178" s="50"/>
      <c r="D178" s="42"/>
      <c r="E178" s="39"/>
      <c r="F178" s="56" t="s">
        <v>667</v>
      </c>
      <c r="G178" s="56" t="s">
        <v>668</v>
      </c>
      <c r="H178" s="56" t="s">
        <v>669</v>
      </c>
      <c r="I178" s="56" t="s">
        <v>670</v>
      </c>
      <c r="J178" s="56" t="s">
        <v>671</v>
      </c>
      <c r="K178" s="56" t="s">
        <v>672</v>
      </c>
      <c r="L178" s="56" t="s">
        <v>673</v>
      </c>
      <c r="M178" s="56" t="s">
        <v>684</v>
      </c>
      <c r="N178" s="24"/>
    </row>
    <row r="179" spans="1:14" ht="20.100000000000001" customHeight="1" thickTop="1">
      <c r="A179" s="113" t="s">
        <v>72</v>
      </c>
      <c r="B179" s="40">
        <v>0</v>
      </c>
      <c r="C179" s="51" t="str">
        <f>$C$7</f>
        <v>Sopa</v>
      </c>
      <c r="D179" s="42"/>
      <c r="E179" s="43" t="s">
        <v>81</v>
      </c>
      <c r="F179" s="58">
        <v>595</v>
      </c>
      <c r="G179" s="58">
        <v>142</v>
      </c>
      <c r="H179" s="58">
        <v>9</v>
      </c>
      <c r="I179" s="58">
        <v>1.4</v>
      </c>
      <c r="J179" s="58">
        <v>13.3</v>
      </c>
      <c r="K179" s="58">
        <v>1.8</v>
      </c>
      <c r="L179" s="58">
        <v>4</v>
      </c>
      <c r="M179" s="58">
        <v>2.7</v>
      </c>
      <c r="N179" s="27" t="s">
        <v>167</v>
      </c>
    </row>
    <row r="180" spans="1:14" ht="25.5" customHeight="1">
      <c r="A180" s="114"/>
      <c r="B180" s="30">
        <v>0</v>
      </c>
      <c r="C180" s="103" t="str">
        <f>$C$8</f>
        <v>Prato e Vegetais</v>
      </c>
      <c r="D180" s="42"/>
      <c r="E180" s="54" t="s">
        <v>946</v>
      </c>
      <c r="F180" s="101">
        <v>912</v>
      </c>
      <c r="G180" s="101">
        <v>218</v>
      </c>
      <c r="H180" s="101">
        <v>9.5</v>
      </c>
      <c r="I180" s="101">
        <v>2.8</v>
      </c>
      <c r="J180" s="101">
        <v>19.3</v>
      </c>
      <c r="K180" s="101">
        <v>13.4</v>
      </c>
      <c r="L180" s="101">
        <v>1.5</v>
      </c>
      <c r="M180" s="101">
        <v>0.5</v>
      </c>
      <c r="N180" s="28" t="s">
        <v>167</v>
      </c>
    </row>
    <row r="181" spans="1:14" ht="20.100000000000001" customHeight="1">
      <c r="A181" s="114"/>
      <c r="B181" s="40">
        <v>0</v>
      </c>
      <c r="C181" s="103">
        <f>$C$9</f>
        <v>0</v>
      </c>
      <c r="D181" s="42"/>
      <c r="E181" s="43" t="s">
        <v>116</v>
      </c>
      <c r="F181" s="102">
        <v>0</v>
      </c>
      <c r="G181" s="102">
        <v>0</v>
      </c>
      <c r="H181" s="102">
        <v>0</v>
      </c>
      <c r="I181" s="102">
        <v>0</v>
      </c>
      <c r="J181" s="102">
        <v>0</v>
      </c>
      <c r="K181" s="102">
        <v>0</v>
      </c>
      <c r="L181" s="102">
        <v>0</v>
      </c>
      <c r="M181" s="102">
        <v>0</v>
      </c>
      <c r="N181" s="27" t="s">
        <v>167</v>
      </c>
    </row>
    <row r="182" spans="1:14" ht="20.100000000000001" customHeight="1">
      <c r="A182" s="114"/>
      <c r="B182" s="30">
        <v>0</v>
      </c>
      <c r="C182" s="52" t="str">
        <f>$C$10</f>
        <v>Sobremesa</v>
      </c>
      <c r="D182" s="42"/>
      <c r="E182" s="43" t="s">
        <v>74</v>
      </c>
      <c r="F182" s="58">
        <v>211</v>
      </c>
      <c r="G182" s="58">
        <v>50</v>
      </c>
      <c r="H182" s="58">
        <v>0.5</v>
      </c>
      <c r="I182" s="58">
        <v>0.1</v>
      </c>
      <c r="J182" s="58">
        <v>11.8</v>
      </c>
      <c r="K182" s="58">
        <v>0.2</v>
      </c>
      <c r="L182" s="58">
        <v>0</v>
      </c>
      <c r="M182" s="58">
        <v>11.8</v>
      </c>
      <c r="N182" s="27" t="s">
        <v>167</v>
      </c>
    </row>
    <row r="183" spans="1:14" ht="20.100000000000001" customHeight="1">
      <c r="A183" s="114"/>
      <c r="B183" s="40">
        <v>0</v>
      </c>
      <c r="C183" s="52" t="str">
        <f>$C$11</f>
        <v>Pão</v>
      </c>
      <c r="D183" s="42"/>
      <c r="E183" s="45" t="s">
        <v>73</v>
      </c>
      <c r="F183" s="108" t="s">
        <v>685</v>
      </c>
      <c r="G183" s="109"/>
      <c r="H183" s="109"/>
      <c r="I183" s="109"/>
      <c r="J183" s="109"/>
      <c r="K183" s="109"/>
      <c r="L183" s="109"/>
      <c r="M183" s="110"/>
      <c r="N183" s="27" t="s">
        <v>167</v>
      </c>
    </row>
    <row r="184" spans="1:14" ht="123" customHeight="1">
      <c r="A184" s="106" t="str">
        <f>+A$40</f>
        <v xml:space="preserve">
A sua refeição contém ou pode conter as seguintes substâncias ou produtos e seus derivados: 1Cereais que contêm glúten, 2Crustáceos , 3Ovos, 4Peixes, 5Amendoins, 6Soja, 7Leite, 8Frutos de casca rija, 9Aipo, 10Mostarda, 11Sementes de sésamo, 12Dióxido de enxofre e sulfitos, 13Tremoço, 14Moluscos. 
Para quem não é alérgico ou intolerante, estas substâncias ou produtos são completamente inofensivas. 
Caso necessite informação adicional sobre os produtos em causa deve solicitar aos funcionários.
Declaração nutricional: valores médios de 100 g ou 100 ml, calculados a partir dos valores médios conhecidos dos ingredientes utilizados, segundo o Instituto Nacional de Saúde Dr. Ricardo Jorge, Tabela da Composição de Alimentos (2007), e a informação disponibilizada pelos fornecedores.
Legenda: VE - Valor energético, Líp. - Lípidos, AG Sat. - Ácidos Gordos Saturados, HC - Hidratos de Carbono, Prot. - Proteínas.
</v>
      </c>
      <c r="B184" s="107"/>
      <c r="C184" s="107"/>
      <c r="D184" s="107"/>
      <c r="E184" s="107"/>
      <c r="F184" s="107"/>
      <c r="G184" s="107"/>
      <c r="H184" s="107"/>
      <c r="I184" s="107"/>
      <c r="J184" s="107"/>
      <c r="K184" s="107"/>
      <c r="L184" s="107"/>
      <c r="M184" s="107"/>
      <c r="N184" s="5"/>
    </row>
    <row r="185" spans="1:14" ht="20.100000000000001" customHeight="1">
      <c r="B185" s="40">
        <v>0</v>
      </c>
      <c r="C185" s="36" t="s">
        <v>647</v>
      </c>
      <c r="D185" s="37"/>
      <c r="E185" s="53" t="s">
        <v>1076</v>
      </c>
      <c r="F185" s="53"/>
      <c r="G185" s="53"/>
      <c r="H185" s="53"/>
      <c r="I185" s="53"/>
      <c r="J185" s="53"/>
      <c r="K185" s="53"/>
      <c r="L185" s="53"/>
      <c r="M185" s="53"/>
      <c r="N185" s="25"/>
    </row>
    <row r="186" spans="1:14" ht="20.100000000000001" customHeight="1" thickBot="1">
      <c r="B186" s="30">
        <v>0</v>
      </c>
      <c r="E186" s="39"/>
      <c r="F186" s="56" t="s">
        <v>667</v>
      </c>
      <c r="G186" s="56" t="s">
        <v>668</v>
      </c>
      <c r="H186" s="56" t="s">
        <v>669</v>
      </c>
      <c r="I186" s="56" t="s">
        <v>670</v>
      </c>
      <c r="J186" s="56" t="s">
        <v>671</v>
      </c>
      <c r="K186" s="56" t="s">
        <v>672</v>
      </c>
      <c r="L186" s="56" t="s">
        <v>673</v>
      </c>
      <c r="M186" s="56" t="s">
        <v>684</v>
      </c>
      <c r="N186" s="24"/>
    </row>
    <row r="187" spans="1:14" ht="20.100000000000001" customHeight="1" thickTop="1">
      <c r="A187" s="113" t="s">
        <v>63</v>
      </c>
      <c r="B187" s="40">
        <v>0</v>
      </c>
      <c r="C187" s="41" t="s">
        <v>64</v>
      </c>
      <c r="D187" s="42"/>
      <c r="E187" s="43" t="s">
        <v>947</v>
      </c>
      <c r="F187" s="58">
        <v>648</v>
      </c>
      <c r="G187" s="58">
        <v>154</v>
      </c>
      <c r="H187" s="58">
        <v>10.1</v>
      </c>
      <c r="I187" s="58">
        <v>1.5</v>
      </c>
      <c r="J187" s="58">
        <v>14</v>
      </c>
      <c r="K187" s="58">
        <v>1.7</v>
      </c>
      <c r="L187" s="58">
        <v>4.5</v>
      </c>
      <c r="M187" s="58">
        <v>2</v>
      </c>
      <c r="N187" s="27" t="s">
        <v>167</v>
      </c>
    </row>
    <row r="188" spans="1:14" ht="18">
      <c r="A188" s="114"/>
      <c r="B188" s="30">
        <v>0</v>
      </c>
      <c r="C188" s="103" t="str">
        <f>$C$8</f>
        <v>Prato e Vegetais</v>
      </c>
      <c r="D188" s="42"/>
      <c r="E188" s="54" t="s">
        <v>1130</v>
      </c>
      <c r="F188" s="104">
        <v>757</v>
      </c>
      <c r="G188" s="104">
        <v>181</v>
      </c>
      <c r="H188" s="111">
        <v>3</v>
      </c>
      <c r="I188" s="104">
        <v>0.4</v>
      </c>
      <c r="J188" s="104">
        <v>26.1</v>
      </c>
      <c r="K188" s="111">
        <v>11</v>
      </c>
      <c r="L188" s="111">
        <v>0.4</v>
      </c>
      <c r="M188" s="111">
        <v>0.4</v>
      </c>
      <c r="N188" s="28" t="s">
        <v>167</v>
      </c>
    </row>
    <row r="189" spans="1:14" ht="20.100000000000001" customHeight="1">
      <c r="A189" s="114"/>
      <c r="B189" s="40">
        <v>0</v>
      </c>
      <c r="C189" s="103">
        <f>$C$9</f>
        <v>0</v>
      </c>
      <c r="D189" s="42"/>
      <c r="E189" s="43" t="s">
        <v>892</v>
      </c>
      <c r="F189" s="105"/>
      <c r="G189" s="105"/>
      <c r="H189" s="112"/>
      <c r="I189" s="105"/>
      <c r="J189" s="105"/>
      <c r="K189" s="112"/>
      <c r="L189" s="112"/>
      <c r="M189" s="112"/>
      <c r="N189" s="27" t="s">
        <v>167</v>
      </c>
    </row>
    <row r="190" spans="1:14" ht="20.100000000000001" customHeight="1">
      <c r="A190" s="114"/>
      <c r="B190" s="30">
        <v>0</v>
      </c>
      <c r="C190" s="44" t="s">
        <v>67</v>
      </c>
      <c r="D190" s="42"/>
      <c r="E190" s="43" t="s">
        <v>94</v>
      </c>
      <c r="F190" s="58">
        <v>211</v>
      </c>
      <c r="G190" s="58">
        <v>50</v>
      </c>
      <c r="H190" s="58">
        <v>0.5</v>
      </c>
      <c r="I190" s="58">
        <v>0.1</v>
      </c>
      <c r="J190" s="58">
        <v>11.8</v>
      </c>
      <c r="K190" s="58">
        <v>0.2</v>
      </c>
      <c r="L190" s="58">
        <v>0</v>
      </c>
      <c r="M190" s="58">
        <v>11.8</v>
      </c>
      <c r="N190" s="27" t="s">
        <v>167</v>
      </c>
    </row>
    <row r="191" spans="1:14" ht="20.100000000000001" customHeight="1">
      <c r="A191" s="114"/>
      <c r="B191" s="40">
        <v>0</v>
      </c>
      <c r="C191" s="44" t="s">
        <v>68</v>
      </c>
      <c r="D191" s="42"/>
      <c r="E191" s="45" t="s">
        <v>73</v>
      </c>
      <c r="F191" s="108" t="s">
        <v>685</v>
      </c>
      <c r="G191" s="109"/>
      <c r="H191" s="109"/>
      <c r="I191" s="109"/>
      <c r="J191" s="109"/>
      <c r="K191" s="109"/>
      <c r="L191" s="109"/>
      <c r="M191" s="110"/>
      <c r="N191" s="27" t="s">
        <v>167</v>
      </c>
    </row>
    <row r="192" spans="1:14" ht="20.100000000000001" customHeight="1">
      <c r="A192" s="46"/>
      <c r="B192" s="30">
        <v>0</v>
      </c>
      <c r="C192" s="47"/>
      <c r="D192" s="42"/>
      <c r="E192" s="47"/>
      <c r="F192" s="48"/>
      <c r="G192" s="48"/>
      <c r="H192" s="48"/>
      <c r="I192" s="48"/>
      <c r="J192" s="48"/>
      <c r="K192" s="48"/>
      <c r="L192" s="48"/>
      <c r="M192" s="48"/>
      <c r="N192" s="4"/>
    </row>
    <row r="193" spans="1:14" ht="20.100000000000001" customHeight="1" thickBot="1">
      <c r="A193" s="49"/>
      <c r="B193" s="40">
        <v>0</v>
      </c>
      <c r="C193" s="50"/>
      <c r="D193" s="42"/>
      <c r="E193" s="39"/>
      <c r="F193" s="56" t="s">
        <v>667</v>
      </c>
      <c r="G193" s="56" t="s">
        <v>668</v>
      </c>
      <c r="H193" s="56" t="s">
        <v>669</v>
      </c>
      <c r="I193" s="56" t="s">
        <v>670</v>
      </c>
      <c r="J193" s="56" t="s">
        <v>671</v>
      </c>
      <c r="K193" s="56" t="s">
        <v>672</v>
      </c>
      <c r="L193" s="56" t="s">
        <v>673</v>
      </c>
      <c r="M193" s="56" t="s">
        <v>684</v>
      </c>
      <c r="N193" s="24"/>
    </row>
    <row r="194" spans="1:14" ht="20.100000000000001" customHeight="1" thickTop="1">
      <c r="A194" s="113" t="s">
        <v>69</v>
      </c>
      <c r="B194" s="30">
        <v>0</v>
      </c>
      <c r="C194" s="51" t="str">
        <f>$C$7</f>
        <v>Sopa</v>
      </c>
      <c r="D194" s="42"/>
      <c r="E194" s="54" t="s">
        <v>80</v>
      </c>
      <c r="F194" s="58">
        <v>1094</v>
      </c>
      <c r="G194" s="58">
        <v>261</v>
      </c>
      <c r="H194" s="58">
        <v>2.1</v>
      </c>
      <c r="I194" s="58">
        <v>0.5</v>
      </c>
      <c r="J194" s="58">
        <v>43.3</v>
      </c>
      <c r="K194" s="58">
        <v>16.100000000000001</v>
      </c>
      <c r="L194" s="58">
        <v>0.1</v>
      </c>
      <c r="M194" s="58">
        <v>1.4</v>
      </c>
      <c r="N194" s="27" t="s">
        <v>167</v>
      </c>
    </row>
    <row r="195" spans="1:14" ht="35.25" customHeight="1">
      <c r="A195" s="114"/>
      <c r="B195" s="40">
        <v>0</v>
      </c>
      <c r="C195" s="103" t="str">
        <f>$C$8</f>
        <v>Prato e Vegetais</v>
      </c>
      <c r="D195" s="42"/>
      <c r="E195" s="54" t="s">
        <v>983</v>
      </c>
      <c r="F195" s="101">
        <v>970</v>
      </c>
      <c r="G195" s="101">
        <v>232</v>
      </c>
      <c r="H195" s="101">
        <v>10.3</v>
      </c>
      <c r="I195" s="101">
        <v>3.1</v>
      </c>
      <c r="J195" s="101">
        <v>20.6</v>
      </c>
      <c r="K195" s="101">
        <v>13.6</v>
      </c>
      <c r="L195" s="101">
        <v>1.8</v>
      </c>
      <c r="M195" s="101">
        <v>0.5</v>
      </c>
      <c r="N195" s="28" t="s">
        <v>167</v>
      </c>
    </row>
    <row r="196" spans="1:14" ht="20.100000000000001" customHeight="1">
      <c r="A196" s="114"/>
      <c r="B196" s="30">
        <v>0</v>
      </c>
      <c r="C196" s="103">
        <f>$C$9</f>
        <v>0</v>
      </c>
      <c r="D196" s="42"/>
      <c r="E196" s="43" t="s">
        <v>952</v>
      </c>
      <c r="F196" s="102">
        <v>211</v>
      </c>
      <c r="G196" s="102">
        <v>50</v>
      </c>
      <c r="H196" s="102">
        <v>0.5</v>
      </c>
      <c r="I196" s="102">
        <v>0.1</v>
      </c>
      <c r="J196" s="102">
        <v>11.8</v>
      </c>
      <c r="K196" s="102">
        <v>0.2</v>
      </c>
      <c r="L196" s="102">
        <v>0</v>
      </c>
      <c r="M196" s="102">
        <v>11.8</v>
      </c>
      <c r="N196" s="27" t="s">
        <v>167</v>
      </c>
    </row>
    <row r="197" spans="1:14" ht="20.100000000000001" customHeight="1">
      <c r="A197" s="114"/>
      <c r="B197" s="40">
        <v>0</v>
      </c>
      <c r="C197" s="52" t="str">
        <f>$C$10</f>
        <v>Sobremesa</v>
      </c>
      <c r="D197" s="42"/>
      <c r="E197" s="43" t="s">
        <v>74</v>
      </c>
      <c r="F197" s="58">
        <v>211</v>
      </c>
      <c r="G197" s="58">
        <v>50</v>
      </c>
      <c r="H197" s="58">
        <v>0.5</v>
      </c>
      <c r="I197" s="58">
        <v>0.1</v>
      </c>
      <c r="J197" s="58">
        <v>11.8</v>
      </c>
      <c r="K197" s="58">
        <v>0.2</v>
      </c>
      <c r="L197" s="58">
        <v>0</v>
      </c>
      <c r="M197" s="58">
        <v>11.8</v>
      </c>
      <c r="N197" s="27" t="s">
        <v>167</v>
      </c>
    </row>
    <row r="198" spans="1:14" ht="20.100000000000001" customHeight="1">
      <c r="A198" s="114"/>
      <c r="B198" s="30">
        <v>0</v>
      </c>
      <c r="C198" s="52" t="str">
        <f>$C$11</f>
        <v>Pão</v>
      </c>
      <c r="D198" s="42"/>
      <c r="E198" s="45" t="s">
        <v>73</v>
      </c>
      <c r="F198" s="108" t="s">
        <v>685</v>
      </c>
      <c r="G198" s="109"/>
      <c r="H198" s="109"/>
      <c r="I198" s="109"/>
      <c r="J198" s="109"/>
      <c r="K198" s="109"/>
      <c r="L198" s="109"/>
      <c r="M198" s="110"/>
      <c r="N198" s="27" t="s">
        <v>167</v>
      </c>
    </row>
    <row r="199" spans="1:14" ht="20.100000000000001" customHeight="1">
      <c r="A199" s="46"/>
      <c r="B199" s="40">
        <v>0</v>
      </c>
      <c r="C199" s="47"/>
      <c r="D199" s="42"/>
      <c r="E199" s="47"/>
      <c r="F199" s="48"/>
      <c r="G199" s="48"/>
      <c r="H199" s="48"/>
      <c r="I199" s="48"/>
      <c r="J199" s="48"/>
      <c r="K199" s="48"/>
      <c r="L199" s="48"/>
      <c r="M199" s="48"/>
      <c r="N199" s="4"/>
    </row>
    <row r="200" spans="1:14" ht="20.100000000000001" customHeight="1" thickBot="1">
      <c r="A200" s="49"/>
      <c r="B200" s="30">
        <v>0</v>
      </c>
      <c r="C200" s="50"/>
      <c r="D200" s="42"/>
      <c r="E200" s="39"/>
      <c r="F200" s="56" t="s">
        <v>667</v>
      </c>
      <c r="G200" s="56" t="s">
        <v>668</v>
      </c>
      <c r="H200" s="56" t="s">
        <v>669</v>
      </c>
      <c r="I200" s="56" t="s">
        <v>670</v>
      </c>
      <c r="J200" s="56" t="s">
        <v>671</v>
      </c>
      <c r="K200" s="56" t="s">
        <v>672</v>
      </c>
      <c r="L200" s="56" t="s">
        <v>673</v>
      </c>
      <c r="M200" s="56" t="s">
        <v>684</v>
      </c>
      <c r="N200" s="24"/>
    </row>
    <row r="201" spans="1:14" ht="20.100000000000001" customHeight="1" thickTop="1">
      <c r="A201" s="113" t="s">
        <v>70</v>
      </c>
      <c r="B201" s="40">
        <v>0</v>
      </c>
      <c r="C201" s="51" t="str">
        <f>$C$7</f>
        <v>Sopa</v>
      </c>
      <c r="D201" s="42"/>
      <c r="E201" s="43" t="s">
        <v>213</v>
      </c>
      <c r="F201" s="58">
        <v>1295</v>
      </c>
      <c r="G201" s="58">
        <v>309</v>
      </c>
      <c r="H201" s="58">
        <v>24.2</v>
      </c>
      <c r="I201" s="58">
        <v>5.9</v>
      </c>
      <c r="J201" s="58">
        <v>16.600000000000001</v>
      </c>
      <c r="K201" s="58">
        <v>5.5</v>
      </c>
      <c r="L201" s="58">
        <v>1.7</v>
      </c>
      <c r="M201" s="58">
        <v>0.5</v>
      </c>
      <c r="N201" s="27" t="s">
        <v>167</v>
      </c>
    </row>
    <row r="202" spans="1:14" ht="34.5" customHeight="1">
      <c r="A202" s="114"/>
      <c r="B202" s="30">
        <v>0</v>
      </c>
      <c r="C202" s="103" t="str">
        <f>$C$8</f>
        <v>Prato e Vegetais</v>
      </c>
      <c r="D202" s="42"/>
      <c r="E202" s="43" t="s">
        <v>1131</v>
      </c>
      <c r="F202" s="104">
        <v>564</v>
      </c>
      <c r="G202" s="104">
        <v>135</v>
      </c>
      <c r="H202" s="104">
        <v>3.9</v>
      </c>
      <c r="I202" s="104">
        <v>0.3</v>
      </c>
      <c r="J202" s="104">
        <v>16.8</v>
      </c>
      <c r="K202" s="104">
        <v>7.7</v>
      </c>
      <c r="L202" s="111">
        <v>1</v>
      </c>
      <c r="M202" s="104">
        <v>0.8</v>
      </c>
      <c r="N202" s="28" t="s">
        <v>167</v>
      </c>
    </row>
    <row r="203" spans="1:14" ht="20.100000000000001" customHeight="1">
      <c r="A203" s="114"/>
      <c r="B203" s="40">
        <v>0</v>
      </c>
      <c r="C203" s="103">
        <f>$C$9</f>
        <v>0</v>
      </c>
      <c r="D203" s="42"/>
      <c r="E203" s="43" t="s">
        <v>950</v>
      </c>
      <c r="F203" s="105"/>
      <c r="G203" s="105"/>
      <c r="H203" s="105"/>
      <c r="I203" s="105"/>
      <c r="J203" s="105"/>
      <c r="K203" s="105"/>
      <c r="L203" s="112"/>
      <c r="M203" s="105"/>
      <c r="N203" s="27" t="s">
        <v>167</v>
      </c>
    </row>
    <row r="204" spans="1:14" ht="20.100000000000001" customHeight="1">
      <c r="A204" s="114"/>
      <c r="B204" s="30">
        <v>0</v>
      </c>
      <c r="C204" s="52" t="str">
        <f>$C$10</f>
        <v>Sobremesa</v>
      </c>
      <c r="D204" s="42"/>
      <c r="E204" s="43" t="s">
        <v>74</v>
      </c>
      <c r="F204" s="58">
        <v>211</v>
      </c>
      <c r="G204" s="58">
        <v>50</v>
      </c>
      <c r="H204" s="58">
        <v>0.5</v>
      </c>
      <c r="I204" s="58">
        <v>0.1</v>
      </c>
      <c r="J204" s="58">
        <v>11.8</v>
      </c>
      <c r="K204" s="58">
        <v>0.2</v>
      </c>
      <c r="L204" s="58">
        <v>0</v>
      </c>
      <c r="M204" s="58">
        <v>11.8</v>
      </c>
      <c r="N204" s="27" t="s">
        <v>167</v>
      </c>
    </row>
    <row r="205" spans="1:14" ht="20.100000000000001" customHeight="1">
      <c r="A205" s="114"/>
      <c r="B205" s="40">
        <v>0</v>
      </c>
      <c r="C205" s="52" t="str">
        <f>$C$11</f>
        <v>Pão</v>
      </c>
      <c r="D205" s="42"/>
      <c r="E205" s="45" t="s">
        <v>73</v>
      </c>
      <c r="F205" s="108" t="s">
        <v>685</v>
      </c>
      <c r="G205" s="109"/>
      <c r="H205" s="109"/>
      <c r="I205" s="109"/>
      <c r="J205" s="109"/>
      <c r="K205" s="109"/>
      <c r="L205" s="109"/>
      <c r="M205" s="110"/>
      <c r="N205" s="27" t="s">
        <v>167</v>
      </c>
    </row>
    <row r="206" spans="1:14" ht="20.100000000000001" customHeight="1">
      <c r="A206" s="46"/>
      <c r="B206" s="30">
        <v>0</v>
      </c>
      <c r="C206" s="47"/>
      <c r="D206" s="42"/>
      <c r="E206" s="47"/>
      <c r="F206" s="48"/>
      <c r="G206" s="48"/>
      <c r="H206" s="48"/>
      <c r="I206" s="48"/>
      <c r="J206" s="48"/>
      <c r="K206" s="48"/>
      <c r="L206" s="48"/>
      <c r="M206" s="48"/>
      <c r="N206" s="4"/>
    </row>
    <row r="207" spans="1:14" ht="20.100000000000001" customHeight="1" thickBot="1">
      <c r="A207" s="49"/>
      <c r="B207" s="40">
        <v>0</v>
      </c>
      <c r="C207" s="50"/>
      <c r="D207" s="42"/>
      <c r="E207" s="39"/>
      <c r="F207" s="56" t="s">
        <v>667</v>
      </c>
      <c r="G207" s="56" t="s">
        <v>668</v>
      </c>
      <c r="H207" s="56" t="s">
        <v>669</v>
      </c>
      <c r="I207" s="56" t="s">
        <v>670</v>
      </c>
      <c r="J207" s="56" t="s">
        <v>671</v>
      </c>
      <c r="K207" s="56" t="s">
        <v>672</v>
      </c>
      <c r="L207" s="56" t="s">
        <v>673</v>
      </c>
      <c r="M207" s="56" t="s">
        <v>684</v>
      </c>
      <c r="N207" s="24"/>
    </row>
    <row r="208" spans="1:14" ht="20.100000000000001" customHeight="1" thickTop="1">
      <c r="A208" s="113" t="s">
        <v>71</v>
      </c>
      <c r="B208" s="30">
        <v>0</v>
      </c>
      <c r="C208" s="51" t="str">
        <f>$C$7</f>
        <v>Sopa</v>
      </c>
      <c r="D208" s="42"/>
      <c r="E208" s="54" t="s">
        <v>948</v>
      </c>
      <c r="F208" s="58">
        <v>624</v>
      </c>
      <c r="G208" s="58">
        <v>149</v>
      </c>
      <c r="H208" s="58">
        <v>9.1</v>
      </c>
      <c r="I208" s="58">
        <v>1.4</v>
      </c>
      <c r="J208" s="58">
        <v>14</v>
      </c>
      <c r="K208" s="58">
        <v>2.4</v>
      </c>
      <c r="L208" s="58">
        <v>0.2</v>
      </c>
      <c r="M208" s="58">
        <v>2</v>
      </c>
      <c r="N208" s="28" t="s">
        <v>167</v>
      </c>
    </row>
    <row r="209" spans="1:14" ht="25.5" customHeight="1">
      <c r="A209" s="114"/>
      <c r="B209" s="40">
        <v>0</v>
      </c>
      <c r="C209" s="103" t="str">
        <f>$C$8</f>
        <v>Prato e Vegetais</v>
      </c>
      <c r="D209" s="42"/>
      <c r="E209" s="43" t="s">
        <v>949</v>
      </c>
      <c r="F209" s="101">
        <v>788</v>
      </c>
      <c r="G209" s="101">
        <v>188</v>
      </c>
      <c r="H209" s="101">
        <v>3.8</v>
      </c>
      <c r="I209" s="101">
        <v>0.7</v>
      </c>
      <c r="J209" s="101">
        <v>24.6</v>
      </c>
      <c r="K209" s="101">
        <v>13.1</v>
      </c>
      <c r="L209" s="101">
        <v>1.7</v>
      </c>
      <c r="M209" s="101">
        <v>0.4</v>
      </c>
      <c r="N209" s="28" t="s">
        <v>167</v>
      </c>
    </row>
    <row r="210" spans="1:14" ht="20.100000000000001" customHeight="1">
      <c r="A210" s="114"/>
      <c r="B210" s="30">
        <v>0</v>
      </c>
      <c r="C210" s="103">
        <f>$C$9</f>
        <v>0</v>
      </c>
      <c r="D210" s="42"/>
      <c r="E210" s="43" t="s">
        <v>921</v>
      </c>
      <c r="F210" s="102">
        <v>0</v>
      </c>
      <c r="G210" s="102">
        <v>0</v>
      </c>
      <c r="H210" s="102">
        <v>0</v>
      </c>
      <c r="I210" s="102">
        <v>0</v>
      </c>
      <c r="J210" s="102">
        <v>0</v>
      </c>
      <c r="K210" s="102">
        <v>0</v>
      </c>
      <c r="L210" s="102">
        <v>0</v>
      </c>
      <c r="M210" s="102">
        <v>0</v>
      </c>
      <c r="N210" s="27" t="s">
        <v>167</v>
      </c>
    </row>
    <row r="211" spans="1:14" ht="20.100000000000001" customHeight="1">
      <c r="A211" s="114"/>
      <c r="B211" s="40">
        <v>0</v>
      </c>
      <c r="C211" s="52" t="str">
        <f>$C$10</f>
        <v>Sobremesa</v>
      </c>
      <c r="D211" s="42"/>
      <c r="E211" s="43" t="s">
        <v>74</v>
      </c>
      <c r="F211" s="58">
        <v>211</v>
      </c>
      <c r="G211" s="58">
        <v>50</v>
      </c>
      <c r="H211" s="58">
        <v>0.5</v>
      </c>
      <c r="I211" s="58">
        <v>0.1</v>
      </c>
      <c r="J211" s="58">
        <v>11.8</v>
      </c>
      <c r="K211" s="58">
        <v>0.2</v>
      </c>
      <c r="L211" s="58">
        <v>0</v>
      </c>
      <c r="M211" s="58">
        <v>11.8</v>
      </c>
      <c r="N211" s="27" t="s">
        <v>167</v>
      </c>
    </row>
    <row r="212" spans="1:14" ht="20.100000000000001" customHeight="1">
      <c r="A212" s="114"/>
      <c r="B212" s="30">
        <v>0</v>
      </c>
      <c r="C212" s="52" t="str">
        <f>$C$11</f>
        <v>Pão</v>
      </c>
      <c r="D212" s="42"/>
      <c r="E212" s="45" t="s">
        <v>73</v>
      </c>
      <c r="F212" s="108" t="s">
        <v>685</v>
      </c>
      <c r="G212" s="109"/>
      <c r="H212" s="109"/>
      <c r="I212" s="109"/>
      <c r="J212" s="109"/>
      <c r="K212" s="109"/>
      <c r="L212" s="109"/>
      <c r="M212" s="110"/>
      <c r="N212" s="27" t="s">
        <v>167</v>
      </c>
    </row>
    <row r="213" spans="1:14" ht="20.100000000000001" customHeight="1">
      <c r="A213" s="46"/>
      <c r="B213" s="40">
        <v>0</v>
      </c>
      <c r="C213" s="47"/>
      <c r="D213" s="42"/>
      <c r="E213" s="47"/>
      <c r="F213" s="48"/>
      <c r="G213" s="48"/>
      <c r="H213" s="48"/>
      <c r="I213" s="48"/>
      <c r="J213" s="48"/>
      <c r="K213" s="48"/>
      <c r="L213" s="48"/>
      <c r="M213" s="48"/>
      <c r="N213" s="4"/>
    </row>
    <row r="214" spans="1:14" ht="20.100000000000001" customHeight="1" thickBot="1">
      <c r="A214" s="49"/>
      <c r="B214" s="30">
        <v>0</v>
      </c>
      <c r="C214" s="50"/>
      <c r="D214" s="42"/>
      <c r="E214" s="39"/>
      <c r="F214" s="56" t="s">
        <v>667</v>
      </c>
      <c r="G214" s="56" t="s">
        <v>668</v>
      </c>
      <c r="H214" s="56" t="s">
        <v>669</v>
      </c>
      <c r="I214" s="56" t="s">
        <v>670</v>
      </c>
      <c r="J214" s="56" t="s">
        <v>671</v>
      </c>
      <c r="K214" s="56" t="s">
        <v>672</v>
      </c>
      <c r="L214" s="56" t="s">
        <v>673</v>
      </c>
      <c r="M214" s="56" t="s">
        <v>684</v>
      </c>
      <c r="N214" s="24"/>
    </row>
    <row r="215" spans="1:14" ht="20.100000000000001" customHeight="1" thickTop="1">
      <c r="A215" s="113" t="s">
        <v>72</v>
      </c>
      <c r="B215" s="40">
        <v>0</v>
      </c>
      <c r="C215" s="51" t="str">
        <f>$C$7</f>
        <v>Sopa</v>
      </c>
      <c r="D215" s="42"/>
      <c r="E215" s="43" t="s">
        <v>525</v>
      </c>
      <c r="F215" s="58">
        <v>597</v>
      </c>
      <c r="G215" s="58">
        <v>142</v>
      </c>
      <c r="H215" s="58">
        <v>9</v>
      </c>
      <c r="I215" s="58">
        <v>1.4</v>
      </c>
      <c r="J215" s="58">
        <v>13</v>
      </c>
      <c r="K215" s="58">
        <v>2.1</v>
      </c>
      <c r="L215" s="58">
        <v>4.0999999999999996</v>
      </c>
      <c r="M215" s="58">
        <v>2.1</v>
      </c>
      <c r="N215" s="27" t="s">
        <v>167</v>
      </c>
    </row>
    <row r="216" spans="1:14" ht="33" customHeight="1">
      <c r="A216" s="114"/>
      <c r="B216" s="30">
        <v>0</v>
      </c>
      <c r="C216" s="103" t="str">
        <f>$C$8</f>
        <v>Prato e Vegetais</v>
      </c>
      <c r="D216" s="42"/>
      <c r="E216" s="54" t="s">
        <v>953</v>
      </c>
      <c r="F216" s="84">
        <v>1063</v>
      </c>
      <c r="G216" s="84">
        <v>254</v>
      </c>
      <c r="H216" s="84">
        <v>13</v>
      </c>
      <c r="I216" s="84">
        <v>2.2999999999999998</v>
      </c>
      <c r="J216" s="84">
        <v>23.1</v>
      </c>
      <c r="K216" s="84">
        <v>10</v>
      </c>
      <c r="L216" s="84">
        <v>1.6</v>
      </c>
      <c r="M216" s="84">
        <v>0.5</v>
      </c>
      <c r="N216" s="28" t="s">
        <v>167</v>
      </c>
    </row>
    <row r="217" spans="1:14" ht="20.100000000000001" customHeight="1">
      <c r="A217" s="114"/>
      <c r="B217" s="40">
        <v>0</v>
      </c>
      <c r="C217" s="103">
        <f>$C$9</f>
        <v>0</v>
      </c>
      <c r="D217" s="42"/>
      <c r="E217" s="43" t="s">
        <v>954</v>
      </c>
      <c r="F217" s="85">
        <v>211</v>
      </c>
      <c r="G217" s="85">
        <v>50</v>
      </c>
      <c r="H217" s="85">
        <v>0.5</v>
      </c>
      <c r="I217" s="85">
        <v>0.1</v>
      </c>
      <c r="J217" s="85">
        <v>11.8</v>
      </c>
      <c r="K217" s="85">
        <v>0.2</v>
      </c>
      <c r="L217" s="85">
        <v>0</v>
      </c>
      <c r="M217" s="85">
        <v>11.8</v>
      </c>
      <c r="N217" s="27" t="s">
        <v>167</v>
      </c>
    </row>
    <row r="218" spans="1:14" ht="33" customHeight="1">
      <c r="A218" s="114"/>
      <c r="B218" s="30">
        <v>0</v>
      </c>
      <c r="C218" s="52" t="str">
        <f>$C$10</f>
        <v>Sobremesa</v>
      </c>
      <c r="D218" s="42"/>
      <c r="E218" s="43" t="s">
        <v>956</v>
      </c>
      <c r="F218" s="58">
        <v>389</v>
      </c>
      <c r="G218" s="58">
        <v>92</v>
      </c>
      <c r="H218" s="58">
        <v>0</v>
      </c>
      <c r="I218" s="58">
        <v>0</v>
      </c>
      <c r="J218" s="58">
        <v>23</v>
      </c>
      <c r="K218" s="58">
        <v>0</v>
      </c>
      <c r="L218" s="58">
        <v>0</v>
      </c>
      <c r="M218" s="58">
        <v>4.5999999999999996</v>
      </c>
      <c r="N218" s="28" t="s">
        <v>167</v>
      </c>
    </row>
    <row r="219" spans="1:14" ht="20.100000000000001" customHeight="1">
      <c r="A219" s="114"/>
      <c r="B219" s="40">
        <v>0</v>
      </c>
      <c r="C219" s="52" t="str">
        <f>$C$11</f>
        <v>Pão</v>
      </c>
      <c r="D219" s="42"/>
      <c r="E219" s="45" t="s">
        <v>73</v>
      </c>
      <c r="F219" s="108" t="s">
        <v>685</v>
      </c>
      <c r="G219" s="109"/>
      <c r="H219" s="109"/>
      <c r="I219" s="109"/>
      <c r="J219" s="109"/>
      <c r="K219" s="109"/>
      <c r="L219" s="109"/>
      <c r="M219" s="110"/>
      <c r="N219" s="27" t="s">
        <v>167</v>
      </c>
    </row>
    <row r="220" spans="1:14" ht="123" customHeight="1">
      <c r="A220" s="106" t="str">
        <f>+A$40</f>
        <v xml:space="preserve">
A sua refeição contém ou pode conter as seguintes substâncias ou produtos e seus derivados: 1Cereais que contêm glúten, 2Crustáceos , 3Ovos, 4Peixes, 5Amendoins, 6Soja, 7Leite, 8Frutos de casca rija, 9Aipo, 10Mostarda, 11Sementes de sésamo, 12Dióxido de enxofre e sulfitos, 13Tremoço, 14Moluscos. 
Para quem não é alérgico ou intolerante, estas substâncias ou produtos são completamente inofensivas. 
Caso necessite informação adicional sobre os produtos em causa deve solicitar aos funcionários.
Declaração nutricional: valores médios de 100 g ou 100 ml, calculados a partir dos valores médios conhecidos dos ingredientes utilizados, segundo o Instituto Nacional de Saúde Dr. Ricardo Jorge, Tabela da Composição de Alimentos (2007), e a informação disponibilizada pelos fornecedores.
Legenda: VE - Valor energético, Líp. - Lípidos, AG Sat. - Ácidos Gordos Saturados, HC - Hidratos de Carbono, Prot. - Proteínas.
</v>
      </c>
      <c r="B220" s="107"/>
      <c r="C220" s="107"/>
      <c r="D220" s="107"/>
      <c r="E220" s="107"/>
      <c r="F220" s="107"/>
      <c r="G220" s="107"/>
      <c r="H220" s="107"/>
      <c r="I220" s="107"/>
      <c r="J220" s="107"/>
      <c r="K220" s="107"/>
      <c r="L220" s="107"/>
      <c r="M220" s="107"/>
      <c r="N220" s="5"/>
    </row>
    <row r="221" spans="1:14" ht="20.100000000000001" customHeight="1">
      <c r="B221" s="40">
        <v>0</v>
      </c>
      <c r="C221" s="36" t="s">
        <v>647</v>
      </c>
      <c r="D221" s="37"/>
      <c r="E221" s="53" t="s">
        <v>1077</v>
      </c>
      <c r="F221" s="53"/>
      <c r="G221" s="53"/>
      <c r="H221" s="53"/>
      <c r="I221" s="53"/>
      <c r="J221" s="53"/>
      <c r="K221" s="53"/>
      <c r="L221" s="53"/>
      <c r="M221" s="53"/>
      <c r="N221" s="25"/>
    </row>
    <row r="222" spans="1:14" ht="20.100000000000001" customHeight="1" thickBot="1">
      <c r="B222" s="30">
        <v>0</v>
      </c>
      <c r="E222" s="39" t="s">
        <v>1194</v>
      </c>
      <c r="F222" s="56" t="s">
        <v>667</v>
      </c>
      <c r="G222" s="56" t="s">
        <v>668</v>
      </c>
      <c r="H222" s="56" t="s">
        <v>669</v>
      </c>
      <c r="I222" s="56" t="s">
        <v>670</v>
      </c>
      <c r="J222" s="56" t="s">
        <v>671</v>
      </c>
      <c r="K222" s="56" t="s">
        <v>672</v>
      </c>
      <c r="L222" s="56" t="s">
        <v>673</v>
      </c>
      <c r="M222" s="56" t="s">
        <v>684</v>
      </c>
      <c r="N222" s="24"/>
    </row>
    <row r="223" spans="1:14" ht="20.100000000000001" customHeight="1" thickTop="1">
      <c r="A223" s="113" t="s">
        <v>63</v>
      </c>
      <c r="B223" s="40">
        <v>0</v>
      </c>
      <c r="C223" s="41" t="s">
        <v>64</v>
      </c>
      <c r="D223" s="42"/>
      <c r="E223" s="43" t="s">
        <v>951</v>
      </c>
      <c r="F223" s="58">
        <v>522</v>
      </c>
      <c r="G223" s="58">
        <v>125</v>
      </c>
      <c r="H223" s="58">
        <v>7.8</v>
      </c>
      <c r="I223" s="58">
        <v>0.9</v>
      </c>
      <c r="J223" s="58">
        <v>9.5</v>
      </c>
      <c r="K223" s="58">
        <v>3.6</v>
      </c>
      <c r="L223" s="58">
        <v>0.1</v>
      </c>
      <c r="M223" s="58">
        <v>2.1</v>
      </c>
      <c r="N223" s="27" t="s">
        <v>167</v>
      </c>
    </row>
    <row r="224" spans="1:14" ht="36.75" customHeight="1">
      <c r="A224" s="114"/>
      <c r="B224" s="30">
        <v>0</v>
      </c>
      <c r="C224" s="103" t="str">
        <f>$C$8</f>
        <v>Prato e Vegetais</v>
      </c>
      <c r="D224" s="42"/>
      <c r="E224" s="92" t="s">
        <v>1195</v>
      </c>
      <c r="F224" s="101">
        <v>1044</v>
      </c>
      <c r="G224" s="101">
        <v>249</v>
      </c>
      <c r="H224" s="101">
        <v>9.9</v>
      </c>
      <c r="I224" s="101">
        <v>3</v>
      </c>
      <c r="J224" s="101">
        <v>26</v>
      </c>
      <c r="K224" s="101">
        <v>13.5</v>
      </c>
      <c r="L224" s="101">
        <v>1.2</v>
      </c>
      <c r="M224" s="101">
        <v>1.6</v>
      </c>
      <c r="N224" s="28" t="s">
        <v>167</v>
      </c>
    </row>
    <row r="225" spans="1:14" ht="20.100000000000001" customHeight="1">
      <c r="A225" s="114"/>
      <c r="B225" s="40">
        <v>0</v>
      </c>
      <c r="C225" s="103">
        <f>$C$9</f>
        <v>0</v>
      </c>
      <c r="D225" s="42"/>
      <c r="E225" s="43" t="s">
        <v>933</v>
      </c>
      <c r="F225" s="102">
        <v>0</v>
      </c>
      <c r="G225" s="102">
        <v>0</v>
      </c>
      <c r="H225" s="102">
        <v>0</v>
      </c>
      <c r="I225" s="102">
        <v>0</v>
      </c>
      <c r="J225" s="102">
        <v>0</v>
      </c>
      <c r="K225" s="102">
        <v>0</v>
      </c>
      <c r="L225" s="102">
        <v>0</v>
      </c>
      <c r="M225" s="102">
        <v>0</v>
      </c>
      <c r="N225" s="27" t="s">
        <v>167</v>
      </c>
    </row>
    <row r="226" spans="1:14" ht="20.100000000000001" customHeight="1">
      <c r="A226" s="114"/>
      <c r="B226" s="30">
        <v>0</v>
      </c>
      <c r="C226" s="44" t="s">
        <v>67</v>
      </c>
      <c r="D226" s="42"/>
      <c r="E226" s="43" t="s">
        <v>110</v>
      </c>
      <c r="F226" s="58">
        <v>211</v>
      </c>
      <c r="G226" s="58">
        <v>50</v>
      </c>
      <c r="H226" s="58">
        <v>0.5</v>
      </c>
      <c r="I226" s="58">
        <v>0.1</v>
      </c>
      <c r="J226" s="58">
        <v>11.8</v>
      </c>
      <c r="K226" s="58">
        <v>0.2</v>
      </c>
      <c r="L226" s="58">
        <v>0</v>
      </c>
      <c r="M226" s="58">
        <v>11.8</v>
      </c>
      <c r="N226" s="28" t="s">
        <v>167</v>
      </c>
    </row>
    <row r="227" spans="1:14" ht="20.100000000000001" customHeight="1">
      <c r="A227" s="114"/>
      <c r="B227" s="40">
        <v>0</v>
      </c>
      <c r="C227" s="44" t="s">
        <v>68</v>
      </c>
      <c r="D227" s="42"/>
      <c r="E227" s="45" t="s">
        <v>73</v>
      </c>
      <c r="F227" s="108" t="s">
        <v>685</v>
      </c>
      <c r="G227" s="109"/>
      <c r="H227" s="109"/>
      <c r="I227" s="109"/>
      <c r="J227" s="109"/>
      <c r="K227" s="109"/>
      <c r="L227" s="109"/>
      <c r="M227" s="110"/>
      <c r="N227" s="27" t="s">
        <v>167</v>
      </c>
    </row>
    <row r="228" spans="1:14" ht="20.100000000000001" customHeight="1">
      <c r="A228" s="46"/>
      <c r="B228" s="30">
        <v>0</v>
      </c>
      <c r="C228" s="47"/>
      <c r="D228" s="42"/>
      <c r="E228" s="47"/>
      <c r="F228" s="48"/>
      <c r="G228" s="48"/>
      <c r="H228" s="48"/>
      <c r="I228" s="48"/>
      <c r="J228" s="48"/>
      <c r="K228" s="48"/>
      <c r="L228" s="48"/>
      <c r="M228" s="48"/>
      <c r="N228" s="4"/>
    </row>
    <row r="229" spans="1:14" ht="20.100000000000001" customHeight="1" thickBot="1">
      <c r="A229" s="49"/>
      <c r="B229" s="40">
        <v>0</v>
      </c>
      <c r="C229" s="50"/>
      <c r="D229" s="42"/>
      <c r="E229" s="39"/>
      <c r="F229" s="56" t="s">
        <v>667</v>
      </c>
      <c r="G229" s="56" t="s">
        <v>668</v>
      </c>
      <c r="H229" s="56" t="s">
        <v>669</v>
      </c>
      <c r="I229" s="56" t="s">
        <v>670</v>
      </c>
      <c r="J229" s="56" t="s">
        <v>671</v>
      </c>
      <c r="K229" s="56" t="s">
        <v>672</v>
      </c>
      <c r="L229" s="56" t="s">
        <v>673</v>
      </c>
      <c r="M229" s="56" t="s">
        <v>684</v>
      </c>
      <c r="N229" s="24"/>
    </row>
    <row r="230" spans="1:14" ht="20.100000000000001" customHeight="1" thickTop="1">
      <c r="A230" s="113" t="s">
        <v>69</v>
      </c>
      <c r="B230" s="30">
        <v>0</v>
      </c>
      <c r="C230" s="51" t="str">
        <f>$C$7</f>
        <v>Sopa</v>
      </c>
      <c r="D230" s="42"/>
      <c r="E230" s="43" t="s">
        <v>242</v>
      </c>
      <c r="F230" s="58">
        <v>451</v>
      </c>
      <c r="G230" s="58">
        <v>108</v>
      </c>
      <c r="H230" s="58">
        <v>6.4</v>
      </c>
      <c r="I230" s="58">
        <v>1</v>
      </c>
      <c r="J230" s="58">
        <v>10.3</v>
      </c>
      <c r="K230" s="58">
        <v>2.1</v>
      </c>
      <c r="L230" s="58">
        <v>2.8</v>
      </c>
      <c r="M230" s="58">
        <v>2.7</v>
      </c>
      <c r="N230" s="27" t="s">
        <v>167</v>
      </c>
    </row>
    <row r="231" spans="1:14" ht="34.5" customHeight="1">
      <c r="A231" s="114"/>
      <c r="B231" s="40">
        <v>0</v>
      </c>
      <c r="C231" s="103" t="str">
        <f>$C$8</f>
        <v>Prato e Vegetais</v>
      </c>
      <c r="D231" s="42"/>
      <c r="E231" s="54" t="s">
        <v>1097</v>
      </c>
      <c r="F231" s="101">
        <v>1063</v>
      </c>
      <c r="G231" s="101">
        <v>254</v>
      </c>
      <c r="H231" s="101">
        <v>13</v>
      </c>
      <c r="I231" s="101">
        <v>2.2999999999999998</v>
      </c>
      <c r="J231" s="101">
        <v>23.1</v>
      </c>
      <c r="K231" s="101">
        <v>10</v>
      </c>
      <c r="L231" s="101">
        <v>1.6</v>
      </c>
      <c r="M231" s="101">
        <v>0.5</v>
      </c>
      <c r="N231" s="28" t="s">
        <v>167</v>
      </c>
    </row>
    <row r="232" spans="1:14" ht="20.100000000000001" customHeight="1">
      <c r="A232" s="114"/>
      <c r="B232" s="30">
        <v>0</v>
      </c>
      <c r="C232" s="103">
        <f>$C$9</f>
        <v>0</v>
      </c>
      <c r="D232" s="42"/>
      <c r="E232" s="43" t="s">
        <v>160</v>
      </c>
      <c r="F232" s="102">
        <v>211</v>
      </c>
      <c r="G232" s="102">
        <v>50</v>
      </c>
      <c r="H232" s="102">
        <v>0.5</v>
      </c>
      <c r="I232" s="102">
        <v>0.1</v>
      </c>
      <c r="J232" s="102">
        <v>11.8</v>
      </c>
      <c r="K232" s="102">
        <v>0.2</v>
      </c>
      <c r="L232" s="102">
        <v>0</v>
      </c>
      <c r="M232" s="102">
        <v>11.8</v>
      </c>
      <c r="N232" s="27" t="s">
        <v>167</v>
      </c>
    </row>
    <row r="233" spans="1:14" ht="20.100000000000001" customHeight="1">
      <c r="A233" s="114"/>
      <c r="B233" s="40">
        <v>0</v>
      </c>
      <c r="C233" s="52" t="str">
        <f>$C$10</f>
        <v>Sobremesa</v>
      </c>
      <c r="D233" s="42"/>
      <c r="E233" s="43" t="s">
        <v>89</v>
      </c>
      <c r="F233" s="58">
        <v>337</v>
      </c>
      <c r="G233" s="58">
        <v>80</v>
      </c>
      <c r="H233" s="58">
        <v>1.4</v>
      </c>
      <c r="I233" s="58">
        <v>1</v>
      </c>
      <c r="J233" s="58">
        <v>13.3</v>
      </c>
      <c r="K233" s="58">
        <v>3.4</v>
      </c>
      <c r="L233" s="58">
        <v>0.1</v>
      </c>
      <c r="M233" s="58">
        <v>0</v>
      </c>
      <c r="N233" s="28" t="s">
        <v>167</v>
      </c>
    </row>
    <row r="234" spans="1:14" ht="20.100000000000001" customHeight="1">
      <c r="A234" s="114"/>
      <c r="B234" s="30">
        <v>0</v>
      </c>
      <c r="C234" s="52" t="str">
        <f>$C$11</f>
        <v>Pão</v>
      </c>
      <c r="D234" s="42"/>
      <c r="E234" s="45" t="s">
        <v>73</v>
      </c>
      <c r="F234" s="108" t="s">
        <v>685</v>
      </c>
      <c r="G234" s="109"/>
      <c r="H234" s="109"/>
      <c r="I234" s="109"/>
      <c r="J234" s="109"/>
      <c r="K234" s="109"/>
      <c r="L234" s="109"/>
      <c r="M234" s="110"/>
      <c r="N234" s="27" t="s">
        <v>167</v>
      </c>
    </row>
    <row r="235" spans="1:14" ht="20.100000000000001" customHeight="1">
      <c r="A235" s="46"/>
      <c r="B235" s="40">
        <v>0</v>
      </c>
      <c r="C235" s="47"/>
      <c r="D235" s="42"/>
      <c r="E235" s="47"/>
      <c r="F235" s="48"/>
      <c r="G235" s="48"/>
      <c r="H235" s="48"/>
      <c r="I235" s="48"/>
      <c r="J235" s="48"/>
      <c r="K235" s="48"/>
      <c r="L235" s="48"/>
      <c r="M235" s="48"/>
      <c r="N235" s="4"/>
    </row>
    <row r="236" spans="1:14" ht="20.100000000000001" customHeight="1" thickBot="1">
      <c r="A236" s="49"/>
      <c r="B236" s="30">
        <v>0</v>
      </c>
      <c r="C236" s="50"/>
      <c r="D236" s="42"/>
      <c r="E236" s="39"/>
      <c r="F236" s="56" t="s">
        <v>667</v>
      </c>
      <c r="G236" s="56" t="s">
        <v>668</v>
      </c>
      <c r="H236" s="56" t="s">
        <v>669</v>
      </c>
      <c r="I236" s="56" t="s">
        <v>670</v>
      </c>
      <c r="J236" s="56" t="s">
        <v>671</v>
      </c>
      <c r="K236" s="56" t="s">
        <v>672</v>
      </c>
      <c r="L236" s="56" t="s">
        <v>673</v>
      </c>
      <c r="M236" s="56" t="s">
        <v>684</v>
      </c>
      <c r="N236" s="24"/>
    </row>
    <row r="237" spans="1:14" ht="20.100000000000001" customHeight="1" thickTop="1">
      <c r="A237" s="113" t="s">
        <v>70</v>
      </c>
      <c r="B237" s="40">
        <v>0</v>
      </c>
      <c r="C237" s="51" t="str">
        <f>$C$7</f>
        <v>Sopa</v>
      </c>
      <c r="D237" s="42"/>
      <c r="E237" s="43" t="s">
        <v>158</v>
      </c>
      <c r="F237" s="58">
        <v>652</v>
      </c>
      <c r="G237" s="58">
        <v>155</v>
      </c>
      <c r="H237" s="58">
        <v>9.9</v>
      </c>
      <c r="I237" s="58">
        <v>1.5</v>
      </c>
      <c r="J237" s="58">
        <v>14.4</v>
      </c>
      <c r="K237" s="58">
        <v>1.9</v>
      </c>
      <c r="L237" s="58">
        <v>4.5</v>
      </c>
      <c r="M237" s="58">
        <v>2.2999999999999998</v>
      </c>
      <c r="N237" s="27" t="s">
        <v>167</v>
      </c>
    </row>
    <row r="238" spans="1:14" ht="33" customHeight="1">
      <c r="A238" s="114"/>
      <c r="B238" s="30">
        <v>0</v>
      </c>
      <c r="C238" s="103" t="str">
        <f>$C$8</f>
        <v>Prato e Vegetais</v>
      </c>
      <c r="D238" s="42"/>
      <c r="E238" s="54" t="s">
        <v>955</v>
      </c>
      <c r="F238" s="104">
        <v>799</v>
      </c>
      <c r="G238" s="104">
        <v>191</v>
      </c>
      <c r="H238" s="104">
        <v>7.9</v>
      </c>
      <c r="I238" s="104">
        <v>2.1</v>
      </c>
      <c r="J238" s="104">
        <v>14.4</v>
      </c>
      <c r="K238" s="104">
        <v>15.3</v>
      </c>
      <c r="L238" s="104">
        <v>1</v>
      </c>
      <c r="M238" s="104">
        <v>0.8</v>
      </c>
      <c r="N238" s="93" t="s">
        <v>167</v>
      </c>
    </row>
    <row r="239" spans="1:14" ht="20.100000000000001" customHeight="1">
      <c r="A239" s="114"/>
      <c r="B239" s="40">
        <v>0</v>
      </c>
      <c r="C239" s="103">
        <f>$C$9</f>
        <v>0</v>
      </c>
      <c r="D239" s="42"/>
      <c r="E239" s="54" t="s">
        <v>934</v>
      </c>
      <c r="F239" s="105">
        <v>0</v>
      </c>
      <c r="G239" s="105">
        <v>0</v>
      </c>
      <c r="H239" s="105">
        <v>0</v>
      </c>
      <c r="I239" s="105">
        <v>0</v>
      </c>
      <c r="J239" s="105">
        <v>0</v>
      </c>
      <c r="K239" s="105">
        <v>0</v>
      </c>
      <c r="L239" s="105">
        <v>0</v>
      </c>
      <c r="M239" s="105">
        <v>0</v>
      </c>
      <c r="N239" s="94" t="s">
        <v>167</v>
      </c>
    </row>
    <row r="240" spans="1:14" ht="20.100000000000001" customHeight="1">
      <c r="A240" s="114"/>
      <c r="B240" s="30">
        <v>0</v>
      </c>
      <c r="C240" s="52" t="str">
        <f>$C$10</f>
        <v>Sobremesa</v>
      </c>
      <c r="D240" s="42"/>
      <c r="E240" s="43" t="s">
        <v>74</v>
      </c>
      <c r="F240" s="58">
        <v>211</v>
      </c>
      <c r="G240" s="58">
        <v>50</v>
      </c>
      <c r="H240" s="58">
        <v>0.5</v>
      </c>
      <c r="I240" s="58">
        <v>0.1</v>
      </c>
      <c r="J240" s="58">
        <v>11.8</v>
      </c>
      <c r="K240" s="58">
        <v>0.2</v>
      </c>
      <c r="L240" s="58">
        <v>0</v>
      </c>
      <c r="M240" s="58">
        <v>11.8</v>
      </c>
      <c r="N240" s="27" t="s">
        <v>167</v>
      </c>
    </row>
    <row r="241" spans="1:14" ht="20.100000000000001" customHeight="1">
      <c r="A241" s="114"/>
      <c r="B241" s="40">
        <v>0</v>
      </c>
      <c r="C241" s="52" t="str">
        <f>$C$11</f>
        <v>Pão</v>
      </c>
      <c r="D241" s="42"/>
      <c r="E241" s="45" t="s">
        <v>73</v>
      </c>
      <c r="F241" s="108" t="s">
        <v>685</v>
      </c>
      <c r="G241" s="109"/>
      <c r="H241" s="109"/>
      <c r="I241" s="109"/>
      <c r="J241" s="109"/>
      <c r="K241" s="109"/>
      <c r="L241" s="109"/>
      <c r="M241" s="110"/>
      <c r="N241" s="27" t="s">
        <v>167</v>
      </c>
    </row>
    <row r="242" spans="1:14" ht="20.100000000000001" customHeight="1">
      <c r="A242" s="46"/>
      <c r="B242" s="30">
        <v>0</v>
      </c>
      <c r="C242" s="47"/>
      <c r="D242" s="42"/>
      <c r="E242" s="47"/>
      <c r="F242" s="48"/>
      <c r="G242" s="48"/>
      <c r="H242" s="48"/>
      <c r="I242" s="48"/>
      <c r="J242" s="48"/>
      <c r="K242" s="48"/>
      <c r="L242" s="48"/>
      <c r="M242" s="48"/>
      <c r="N242" s="4"/>
    </row>
    <row r="243" spans="1:14" ht="20.100000000000001" customHeight="1" thickBot="1">
      <c r="A243" s="49"/>
      <c r="B243" s="40">
        <v>0</v>
      </c>
      <c r="C243" s="50"/>
      <c r="D243" s="42"/>
      <c r="E243" s="39"/>
      <c r="F243" s="56" t="s">
        <v>667</v>
      </c>
      <c r="G243" s="56" t="s">
        <v>668</v>
      </c>
      <c r="H243" s="56" t="s">
        <v>669</v>
      </c>
      <c r="I243" s="56" t="s">
        <v>670</v>
      </c>
      <c r="J243" s="56" t="s">
        <v>671</v>
      </c>
      <c r="K243" s="56" t="s">
        <v>672</v>
      </c>
      <c r="L243" s="56" t="s">
        <v>673</v>
      </c>
      <c r="M243" s="56" t="s">
        <v>684</v>
      </c>
      <c r="N243" s="24"/>
    </row>
    <row r="244" spans="1:14" ht="20.100000000000001" customHeight="1" thickTop="1">
      <c r="A244" s="113" t="s">
        <v>71</v>
      </c>
      <c r="B244" s="30">
        <v>0</v>
      </c>
      <c r="C244" s="51" t="str">
        <f>$C$7</f>
        <v>Sopa</v>
      </c>
      <c r="D244" s="42"/>
      <c r="E244" s="43" t="s">
        <v>209</v>
      </c>
      <c r="F244" s="58">
        <v>600</v>
      </c>
      <c r="G244" s="58">
        <v>143</v>
      </c>
      <c r="H244" s="58">
        <v>9</v>
      </c>
      <c r="I244" s="58">
        <v>1.4</v>
      </c>
      <c r="J244" s="58">
        <v>13.3</v>
      </c>
      <c r="K244" s="58">
        <v>2</v>
      </c>
      <c r="L244" s="58">
        <v>4.0999999999999996</v>
      </c>
      <c r="M244" s="58">
        <v>2.5</v>
      </c>
      <c r="N244" s="27" t="s">
        <v>167</v>
      </c>
    </row>
    <row r="245" spans="1:14" ht="18">
      <c r="A245" s="114"/>
      <c r="B245" s="40">
        <v>0</v>
      </c>
      <c r="C245" s="103" t="str">
        <f>$C$8</f>
        <v>Prato e Vegetais</v>
      </c>
      <c r="D245" s="42"/>
      <c r="E245" s="54" t="s">
        <v>1098</v>
      </c>
      <c r="F245" s="101">
        <v>424</v>
      </c>
      <c r="G245" s="101">
        <v>101</v>
      </c>
      <c r="H245" s="101">
        <v>1.4</v>
      </c>
      <c r="I245" s="101">
        <v>0.2</v>
      </c>
      <c r="J245" s="101">
        <v>15.2</v>
      </c>
      <c r="K245" s="101">
        <v>6.4</v>
      </c>
      <c r="L245" s="101">
        <v>0.9</v>
      </c>
      <c r="M245" s="101">
        <v>1.2</v>
      </c>
      <c r="N245" s="28" t="s">
        <v>167</v>
      </c>
    </row>
    <row r="246" spans="1:14" ht="20.100000000000001" customHeight="1">
      <c r="A246" s="114"/>
      <c r="B246" s="30">
        <v>0</v>
      </c>
      <c r="C246" s="103">
        <f>$C$9</f>
        <v>0</v>
      </c>
      <c r="D246" s="42"/>
      <c r="E246" s="43" t="s">
        <v>1125</v>
      </c>
      <c r="F246" s="102"/>
      <c r="G246" s="102"/>
      <c r="H246" s="102"/>
      <c r="I246" s="102"/>
      <c r="J246" s="102"/>
      <c r="K246" s="102"/>
      <c r="L246" s="102"/>
      <c r="M246" s="102"/>
      <c r="N246" s="27" t="s">
        <v>167</v>
      </c>
    </row>
    <row r="247" spans="1:14" ht="20.100000000000001" customHeight="1">
      <c r="A247" s="114"/>
      <c r="B247" s="40">
        <v>0</v>
      </c>
      <c r="C247" s="52" t="str">
        <f>$C$10</f>
        <v>Sobremesa</v>
      </c>
      <c r="D247" s="42"/>
      <c r="E247" s="43" t="s">
        <v>956</v>
      </c>
      <c r="F247" s="58">
        <v>391</v>
      </c>
      <c r="G247" s="58">
        <v>92</v>
      </c>
      <c r="H247" s="58">
        <v>0</v>
      </c>
      <c r="I247" s="58">
        <v>0</v>
      </c>
      <c r="J247" s="58">
        <v>23</v>
      </c>
      <c r="K247" s="58">
        <v>0</v>
      </c>
      <c r="L247" s="58">
        <v>0</v>
      </c>
      <c r="M247" s="58">
        <v>4.5999999999999996</v>
      </c>
      <c r="N247" s="72" t="s">
        <v>167</v>
      </c>
    </row>
    <row r="248" spans="1:14" ht="20.100000000000001" customHeight="1">
      <c r="A248" s="114"/>
      <c r="B248" s="30">
        <v>0</v>
      </c>
      <c r="C248" s="52" t="str">
        <f>$C$11</f>
        <v>Pão</v>
      </c>
      <c r="D248" s="42"/>
      <c r="E248" s="45" t="s">
        <v>73</v>
      </c>
      <c r="F248" s="108" t="s">
        <v>685</v>
      </c>
      <c r="G248" s="109"/>
      <c r="H248" s="109"/>
      <c r="I248" s="109"/>
      <c r="J248" s="109"/>
      <c r="K248" s="109"/>
      <c r="L248" s="109"/>
      <c r="M248" s="110"/>
      <c r="N248" s="27" t="s">
        <v>167</v>
      </c>
    </row>
    <row r="249" spans="1:14" ht="20.100000000000001" customHeight="1">
      <c r="A249" s="46"/>
      <c r="B249" s="40">
        <v>0</v>
      </c>
      <c r="C249" s="47"/>
      <c r="D249" s="42"/>
      <c r="E249" s="47"/>
      <c r="F249" s="48"/>
      <c r="G249" s="48"/>
      <c r="H249" s="48"/>
      <c r="I249" s="48"/>
      <c r="J249" s="48"/>
      <c r="K249" s="48"/>
      <c r="L249" s="48"/>
      <c r="M249" s="48"/>
      <c r="N249" s="4"/>
    </row>
    <row r="250" spans="1:14" ht="20.100000000000001" customHeight="1" thickBot="1">
      <c r="A250" s="49"/>
      <c r="B250" s="30">
        <v>0</v>
      </c>
      <c r="C250" s="50"/>
      <c r="D250" s="42"/>
      <c r="E250" s="39"/>
      <c r="F250" s="56" t="s">
        <v>667</v>
      </c>
      <c r="G250" s="56" t="s">
        <v>668</v>
      </c>
      <c r="H250" s="56" t="s">
        <v>669</v>
      </c>
      <c r="I250" s="56" t="s">
        <v>670</v>
      </c>
      <c r="J250" s="56" t="s">
        <v>671</v>
      </c>
      <c r="K250" s="56" t="s">
        <v>672</v>
      </c>
      <c r="L250" s="56" t="s">
        <v>673</v>
      </c>
      <c r="M250" s="56" t="s">
        <v>684</v>
      </c>
      <c r="N250" s="24"/>
    </row>
    <row r="251" spans="1:14" ht="20.100000000000001" customHeight="1" thickTop="1">
      <c r="A251" s="113" t="s">
        <v>72</v>
      </c>
      <c r="B251" s="40">
        <v>0</v>
      </c>
      <c r="C251" s="51" t="str">
        <f>$C$7</f>
        <v>Sopa</v>
      </c>
      <c r="D251" s="42"/>
      <c r="E251" s="43" t="s">
        <v>984</v>
      </c>
      <c r="F251" s="58">
        <v>595</v>
      </c>
      <c r="G251" s="58">
        <v>142</v>
      </c>
      <c r="H251" s="58">
        <v>9</v>
      </c>
      <c r="I251" s="58">
        <v>1.4</v>
      </c>
      <c r="J251" s="58">
        <v>13.3</v>
      </c>
      <c r="K251" s="58">
        <v>1.8</v>
      </c>
      <c r="L251" s="58">
        <v>4</v>
      </c>
      <c r="M251" s="58">
        <v>2.7</v>
      </c>
      <c r="N251" s="72" t="s">
        <v>167</v>
      </c>
    </row>
    <row r="252" spans="1:14" ht="36">
      <c r="A252" s="114"/>
      <c r="B252" s="30">
        <v>0</v>
      </c>
      <c r="C252" s="103" t="str">
        <f>$C$8</f>
        <v>Prato e Vegetais</v>
      </c>
      <c r="D252" s="42"/>
      <c r="E252" s="54" t="s">
        <v>1096</v>
      </c>
      <c r="F252" s="104">
        <v>935</v>
      </c>
      <c r="G252" s="104">
        <v>222</v>
      </c>
      <c r="H252" s="104">
        <v>7.1</v>
      </c>
      <c r="I252" s="104">
        <v>0.9</v>
      </c>
      <c r="J252" s="104">
        <v>30.4</v>
      </c>
      <c r="K252" s="104">
        <v>7.8</v>
      </c>
      <c r="L252" s="104">
        <v>0.6</v>
      </c>
      <c r="M252" s="104">
        <v>1.6</v>
      </c>
      <c r="N252" s="28" t="s">
        <v>167</v>
      </c>
    </row>
    <row r="253" spans="1:14" ht="20.100000000000001" customHeight="1">
      <c r="A253" s="114"/>
      <c r="B253" s="40">
        <v>0</v>
      </c>
      <c r="C253" s="103">
        <f>$C$9</f>
        <v>0</v>
      </c>
      <c r="D253" s="42"/>
      <c r="E253" s="43" t="s">
        <v>934</v>
      </c>
      <c r="F253" s="105"/>
      <c r="G253" s="105"/>
      <c r="H253" s="105"/>
      <c r="I253" s="105"/>
      <c r="J253" s="105"/>
      <c r="K253" s="105"/>
      <c r="L253" s="105"/>
      <c r="M253" s="105"/>
      <c r="N253" s="27" t="s">
        <v>167</v>
      </c>
    </row>
    <row r="254" spans="1:14" ht="25.5" customHeight="1">
      <c r="A254" s="114"/>
      <c r="B254" s="30">
        <v>0</v>
      </c>
      <c r="C254" s="52" t="str">
        <f>$C$10</f>
        <v>Sobremesa</v>
      </c>
      <c r="D254" s="42"/>
      <c r="E254" s="43" t="s">
        <v>1102</v>
      </c>
      <c r="F254" s="58">
        <v>211</v>
      </c>
      <c r="G254" s="58">
        <v>50</v>
      </c>
      <c r="H254" s="58">
        <v>0.5</v>
      </c>
      <c r="I254" s="58">
        <v>0.1</v>
      </c>
      <c r="J254" s="58">
        <v>11.8</v>
      </c>
      <c r="K254" s="58">
        <v>0.2</v>
      </c>
      <c r="L254" s="58">
        <v>0</v>
      </c>
      <c r="M254" s="58">
        <v>11.8</v>
      </c>
      <c r="N254" s="27" t="s">
        <v>167</v>
      </c>
    </row>
    <row r="255" spans="1:14" ht="20.100000000000001" customHeight="1">
      <c r="A255" s="114"/>
      <c r="B255" s="40">
        <v>0</v>
      </c>
      <c r="C255" s="52" t="str">
        <f>$C$11</f>
        <v>Pão</v>
      </c>
      <c r="D255" s="42"/>
      <c r="E255" s="45" t="s">
        <v>73</v>
      </c>
      <c r="F255" s="108" t="s">
        <v>685</v>
      </c>
      <c r="G255" s="109"/>
      <c r="H255" s="109"/>
      <c r="I255" s="109"/>
      <c r="J255" s="109"/>
      <c r="K255" s="109"/>
      <c r="L255" s="109"/>
      <c r="M255" s="110"/>
      <c r="N255" s="27" t="s">
        <v>167</v>
      </c>
    </row>
    <row r="256" spans="1:14" ht="123" customHeight="1">
      <c r="A256" s="106" t="str">
        <f>+A$40</f>
        <v xml:space="preserve">
A sua refeição contém ou pode conter as seguintes substâncias ou produtos e seus derivados: 1Cereais que contêm glúten, 2Crustáceos , 3Ovos, 4Peixes, 5Amendoins, 6Soja, 7Leite, 8Frutos de casca rija, 9Aipo, 10Mostarda, 11Sementes de sésamo, 12Dióxido de enxofre e sulfitos, 13Tremoço, 14Moluscos. 
Para quem não é alérgico ou intolerante, estas substâncias ou produtos são completamente inofensivas. 
Caso necessite informação adicional sobre os produtos em causa deve solicitar aos funcionários.
Declaração nutricional: valores médios de 100 g ou 100 ml, calculados a partir dos valores médios conhecidos dos ingredientes utilizados, segundo o Instituto Nacional de Saúde Dr. Ricardo Jorge, Tabela da Composição de Alimentos (2007), e a informação disponibilizada pelos fornecedores.
Legenda: VE - Valor energético, Líp. - Lípidos, AG Sat. - Ácidos Gordos Saturados, HC - Hidratos de Carbono, Prot. - Proteínas.
</v>
      </c>
      <c r="B256" s="107"/>
      <c r="C256" s="107"/>
      <c r="D256" s="107"/>
      <c r="E256" s="107"/>
      <c r="F256" s="107"/>
      <c r="G256" s="107"/>
      <c r="H256" s="107"/>
      <c r="I256" s="107"/>
      <c r="J256" s="107"/>
      <c r="K256" s="107"/>
      <c r="L256" s="107"/>
      <c r="M256" s="107"/>
      <c r="N256" s="5"/>
    </row>
    <row r="257" spans="1:14" ht="20.100000000000001" customHeight="1">
      <c r="B257" s="30">
        <v>0</v>
      </c>
      <c r="C257" s="36" t="s">
        <v>647</v>
      </c>
      <c r="D257" s="37"/>
      <c r="E257" s="53" t="s">
        <v>1078</v>
      </c>
      <c r="F257" s="53"/>
      <c r="G257" s="53"/>
      <c r="H257" s="53"/>
      <c r="I257" s="53"/>
      <c r="J257" s="53"/>
      <c r="K257" s="53"/>
      <c r="L257" s="53"/>
      <c r="M257" s="53"/>
      <c r="N257" s="25"/>
    </row>
    <row r="258" spans="1:14" ht="20.100000000000001" customHeight="1" thickBot="1">
      <c r="B258" s="40">
        <v>0</v>
      </c>
      <c r="E258" s="39"/>
      <c r="F258" s="56" t="s">
        <v>667</v>
      </c>
      <c r="G258" s="56" t="s">
        <v>668</v>
      </c>
      <c r="H258" s="56" t="s">
        <v>669</v>
      </c>
      <c r="I258" s="56" t="s">
        <v>670</v>
      </c>
      <c r="J258" s="56" t="s">
        <v>671</v>
      </c>
      <c r="K258" s="56" t="s">
        <v>672</v>
      </c>
      <c r="L258" s="56" t="s">
        <v>673</v>
      </c>
      <c r="M258" s="56" t="s">
        <v>684</v>
      </c>
      <c r="N258" s="24"/>
    </row>
    <row r="259" spans="1:14" ht="20.100000000000001" customHeight="1" thickTop="1">
      <c r="A259" s="113" t="s">
        <v>63</v>
      </c>
      <c r="B259" s="30">
        <v>0</v>
      </c>
      <c r="C259" s="41" t="s">
        <v>64</v>
      </c>
      <c r="D259" s="42"/>
      <c r="E259" s="43" t="s">
        <v>86</v>
      </c>
      <c r="F259" s="58">
        <v>550</v>
      </c>
      <c r="G259" s="58">
        <v>131</v>
      </c>
      <c r="H259" s="58">
        <v>8.1999999999999993</v>
      </c>
      <c r="I259" s="58">
        <v>1.2</v>
      </c>
      <c r="J259" s="58">
        <v>12</v>
      </c>
      <c r="K259" s="58">
        <v>2.1</v>
      </c>
      <c r="L259" s="58">
        <v>3.7</v>
      </c>
      <c r="M259" s="58">
        <v>2.1</v>
      </c>
      <c r="N259" s="27" t="s">
        <v>167</v>
      </c>
    </row>
    <row r="260" spans="1:14" ht="26.25" customHeight="1">
      <c r="A260" s="114"/>
      <c r="B260" s="40">
        <v>0</v>
      </c>
      <c r="C260" s="103" t="str">
        <f>$C$8</f>
        <v>Prato e Vegetais</v>
      </c>
      <c r="D260" s="42"/>
      <c r="E260" s="43" t="s">
        <v>1148</v>
      </c>
      <c r="F260" s="104">
        <v>973</v>
      </c>
      <c r="G260" s="104">
        <v>232</v>
      </c>
      <c r="H260" s="104">
        <v>5.9</v>
      </c>
      <c r="I260" s="104">
        <v>0.9</v>
      </c>
      <c r="J260" s="104">
        <v>35.799999999999997</v>
      </c>
      <c r="K260" s="104">
        <v>8.3000000000000007</v>
      </c>
      <c r="L260" s="104">
        <v>0.8</v>
      </c>
      <c r="M260" s="104">
        <v>0.4</v>
      </c>
      <c r="N260" s="28" t="s">
        <v>167</v>
      </c>
    </row>
    <row r="261" spans="1:14" ht="20.100000000000001" customHeight="1">
      <c r="A261" s="114"/>
      <c r="B261" s="30">
        <v>0</v>
      </c>
      <c r="C261" s="103">
        <f>$C$9</f>
        <v>0</v>
      </c>
      <c r="D261" s="42"/>
      <c r="E261" s="43" t="s">
        <v>957</v>
      </c>
      <c r="F261" s="105"/>
      <c r="G261" s="105"/>
      <c r="H261" s="105"/>
      <c r="I261" s="105"/>
      <c r="J261" s="105"/>
      <c r="K261" s="105"/>
      <c r="L261" s="105"/>
      <c r="M261" s="105"/>
      <c r="N261" s="27" t="s">
        <v>167</v>
      </c>
    </row>
    <row r="262" spans="1:14" ht="20.100000000000001" customHeight="1">
      <c r="A262" s="114"/>
      <c r="B262" s="40">
        <v>0</v>
      </c>
      <c r="C262" s="44" t="s">
        <v>67</v>
      </c>
      <c r="D262" s="42"/>
      <c r="E262" s="43" t="s">
        <v>94</v>
      </c>
      <c r="F262" s="58">
        <v>211</v>
      </c>
      <c r="G262" s="58">
        <v>50</v>
      </c>
      <c r="H262" s="58">
        <v>0.5</v>
      </c>
      <c r="I262" s="58">
        <v>0.1</v>
      </c>
      <c r="J262" s="58">
        <v>11.8</v>
      </c>
      <c r="K262" s="58">
        <v>0.2</v>
      </c>
      <c r="L262" s="58">
        <v>0</v>
      </c>
      <c r="M262" s="58">
        <v>11.8</v>
      </c>
      <c r="N262" s="27" t="s">
        <v>167</v>
      </c>
    </row>
    <row r="263" spans="1:14" ht="20.100000000000001" customHeight="1">
      <c r="A263" s="114"/>
      <c r="B263" s="30">
        <v>0</v>
      </c>
      <c r="C263" s="44" t="s">
        <v>68</v>
      </c>
      <c r="D263" s="42"/>
      <c r="E263" s="45" t="s">
        <v>73</v>
      </c>
      <c r="F263" s="108" t="s">
        <v>685</v>
      </c>
      <c r="G263" s="109"/>
      <c r="H263" s="109"/>
      <c r="I263" s="109"/>
      <c r="J263" s="109"/>
      <c r="K263" s="109"/>
      <c r="L263" s="109"/>
      <c r="M263" s="110"/>
      <c r="N263" s="27" t="s">
        <v>167</v>
      </c>
    </row>
    <row r="264" spans="1:14" ht="20.100000000000001" customHeight="1">
      <c r="A264" s="46"/>
      <c r="B264" s="40">
        <v>0</v>
      </c>
      <c r="C264" s="47"/>
      <c r="D264" s="42"/>
      <c r="E264" s="47"/>
      <c r="F264" s="48"/>
      <c r="G264" s="48"/>
      <c r="H264" s="48"/>
      <c r="I264" s="48"/>
      <c r="J264" s="48"/>
      <c r="K264" s="48"/>
      <c r="L264" s="48"/>
      <c r="M264" s="48"/>
      <c r="N264" s="4"/>
    </row>
    <row r="265" spans="1:14" ht="20.100000000000001" customHeight="1" thickBot="1">
      <c r="A265" s="49"/>
      <c r="B265" s="30">
        <v>0</v>
      </c>
      <c r="C265" s="50"/>
      <c r="D265" s="42"/>
      <c r="E265" s="39"/>
      <c r="F265" s="56" t="s">
        <v>667</v>
      </c>
      <c r="G265" s="56" t="s">
        <v>668</v>
      </c>
      <c r="H265" s="56" t="s">
        <v>669</v>
      </c>
      <c r="I265" s="56" t="s">
        <v>670</v>
      </c>
      <c r="J265" s="56" t="s">
        <v>671</v>
      </c>
      <c r="K265" s="56" t="s">
        <v>672</v>
      </c>
      <c r="L265" s="56" t="s">
        <v>673</v>
      </c>
      <c r="M265" s="56" t="s">
        <v>684</v>
      </c>
      <c r="N265" s="24"/>
    </row>
    <row r="266" spans="1:14" ht="20.100000000000001" customHeight="1" thickTop="1">
      <c r="A266" s="113" t="s">
        <v>69</v>
      </c>
      <c r="B266" s="40">
        <v>0</v>
      </c>
      <c r="C266" s="51" t="str">
        <f>$C$7</f>
        <v>Sopa</v>
      </c>
      <c r="D266" s="42"/>
      <c r="E266" s="43" t="s">
        <v>81</v>
      </c>
      <c r="F266" s="58">
        <v>595</v>
      </c>
      <c r="G266" s="58">
        <v>142</v>
      </c>
      <c r="H266" s="58">
        <v>9</v>
      </c>
      <c r="I266" s="58">
        <v>1.4</v>
      </c>
      <c r="J266" s="58">
        <v>13.3</v>
      </c>
      <c r="K266" s="58">
        <v>1.8</v>
      </c>
      <c r="L266" s="58">
        <v>4</v>
      </c>
      <c r="M266" s="58">
        <v>2.7</v>
      </c>
      <c r="N266" s="27" t="s">
        <v>167</v>
      </c>
    </row>
    <row r="267" spans="1:14" ht="20.100000000000001" customHeight="1">
      <c r="A267" s="114"/>
      <c r="B267" s="30">
        <v>0</v>
      </c>
      <c r="C267" s="103" t="str">
        <f>$C$8</f>
        <v>Prato e Vegetais</v>
      </c>
      <c r="D267" s="42"/>
      <c r="E267" s="43" t="s">
        <v>1149</v>
      </c>
      <c r="F267" s="101">
        <v>794</v>
      </c>
      <c r="G267" s="101">
        <v>190</v>
      </c>
      <c r="H267" s="101">
        <v>4.3</v>
      </c>
      <c r="I267" s="101">
        <v>0.8</v>
      </c>
      <c r="J267" s="101">
        <v>22</v>
      </c>
      <c r="K267" s="101">
        <v>15.1</v>
      </c>
      <c r="L267" s="101">
        <v>1.6</v>
      </c>
      <c r="M267" s="101">
        <v>1.3</v>
      </c>
      <c r="N267" s="28" t="s">
        <v>167</v>
      </c>
    </row>
    <row r="268" spans="1:14" ht="20.100000000000001" customHeight="1">
      <c r="A268" s="114"/>
      <c r="B268" s="40">
        <v>0</v>
      </c>
      <c r="C268" s="103">
        <f>$C$9</f>
        <v>0</v>
      </c>
      <c r="D268" s="42"/>
      <c r="E268" s="43" t="s">
        <v>958</v>
      </c>
      <c r="F268" s="102">
        <v>0</v>
      </c>
      <c r="G268" s="102">
        <v>0</v>
      </c>
      <c r="H268" s="102">
        <v>0</v>
      </c>
      <c r="I268" s="102">
        <v>0</v>
      </c>
      <c r="J268" s="102">
        <v>0</v>
      </c>
      <c r="K268" s="102">
        <v>0</v>
      </c>
      <c r="L268" s="102">
        <v>0</v>
      </c>
      <c r="M268" s="102">
        <v>0</v>
      </c>
      <c r="N268" s="27" t="s">
        <v>167</v>
      </c>
    </row>
    <row r="269" spans="1:14" ht="20.100000000000001" customHeight="1">
      <c r="A269" s="114"/>
      <c r="B269" s="30">
        <v>0</v>
      </c>
      <c r="C269" s="52" t="str">
        <f>$C$10</f>
        <v>Sobremesa</v>
      </c>
      <c r="D269" s="42"/>
      <c r="E269" s="43" t="s">
        <v>74</v>
      </c>
      <c r="F269" s="58">
        <v>211</v>
      </c>
      <c r="G269" s="58">
        <v>50</v>
      </c>
      <c r="H269" s="58">
        <v>0.5</v>
      </c>
      <c r="I269" s="58">
        <v>0.1</v>
      </c>
      <c r="J269" s="58">
        <v>11.8</v>
      </c>
      <c r="K269" s="58">
        <v>0.2</v>
      </c>
      <c r="L269" s="58">
        <v>0</v>
      </c>
      <c r="M269" s="58">
        <v>11.8</v>
      </c>
      <c r="N269" s="27" t="s">
        <v>167</v>
      </c>
    </row>
    <row r="270" spans="1:14" ht="20.100000000000001" customHeight="1">
      <c r="A270" s="114"/>
      <c r="B270" s="40">
        <v>0</v>
      </c>
      <c r="C270" s="52" t="str">
        <f>$C$11</f>
        <v>Pão</v>
      </c>
      <c r="D270" s="42"/>
      <c r="E270" s="45" t="s">
        <v>73</v>
      </c>
      <c r="F270" s="108" t="s">
        <v>685</v>
      </c>
      <c r="G270" s="109"/>
      <c r="H270" s="109"/>
      <c r="I270" s="109"/>
      <c r="J270" s="109"/>
      <c r="K270" s="109"/>
      <c r="L270" s="109"/>
      <c r="M270" s="110"/>
      <c r="N270" s="27" t="s">
        <v>167</v>
      </c>
    </row>
    <row r="271" spans="1:14" ht="20.100000000000001" customHeight="1">
      <c r="A271" s="46"/>
      <c r="B271" s="30">
        <v>0</v>
      </c>
      <c r="C271" s="47"/>
      <c r="D271" s="42"/>
      <c r="E271" s="47"/>
      <c r="F271" s="48"/>
      <c r="G271" s="48"/>
      <c r="H271" s="48"/>
      <c r="I271" s="48"/>
      <c r="J271" s="48"/>
      <c r="K271" s="48"/>
      <c r="L271" s="48"/>
      <c r="M271" s="48"/>
      <c r="N271" s="4"/>
    </row>
    <row r="272" spans="1:14" ht="20.100000000000001" customHeight="1" thickBot="1">
      <c r="A272" s="49"/>
      <c r="B272" s="40">
        <v>0</v>
      </c>
      <c r="C272" s="50"/>
      <c r="D272" s="42"/>
      <c r="E272" s="39"/>
      <c r="F272" s="56" t="s">
        <v>667</v>
      </c>
      <c r="G272" s="56" t="s">
        <v>668</v>
      </c>
      <c r="H272" s="56" t="s">
        <v>669</v>
      </c>
      <c r="I272" s="56" t="s">
        <v>670</v>
      </c>
      <c r="J272" s="56" t="s">
        <v>671</v>
      </c>
      <c r="K272" s="56" t="s">
        <v>672</v>
      </c>
      <c r="L272" s="56" t="s">
        <v>673</v>
      </c>
      <c r="M272" s="56" t="s">
        <v>684</v>
      </c>
      <c r="N272" s="24"/>
    </row>
    <row r="273" spans="1:14" ht="20.100000000000001" customHeight="1" thickTop="1">
      <c r="A273" s="113" t="s">
        <v>70</v>
      </c>
      <c r="B273" s="30">
        <v>0</v>
      </c>
      <c r="C273" s="51" t="str">
        <f>$C$7</f>
        <v>Sopa</v>
      </c>
      <c r="D273" s="42"/>
      <c r="E273" s="43" t="s">
        <v>82</v>
      </c>
      <c r="F273" s="58">
        <v>682</v>
      </c>
      <c r="G273" s="58">
        <v>163</v>
      </c>
      <c r="H273" s="58">
        <v>7.4</v>
      </c>
      <c r="I273" s="58">
        <v>1.1000000000000001</v>
      </c>
      <c r="J273" s="58">
        <v>18.7</v>
      </c>
      <c r="K273" s="58">
        <v>5.2</v>
      </c>
      <c r="L273" s="58">
        <v>3.2</v>
      </c>
      <c r="M273" s="58">
        <v>1.8</v>
      </c>
      <c r="N273" s="27" t="s">
        <v>167</v>
      </c>
    </row>
    <row r="274" spans="1:14" ht="20.100000000000001" customHeight="1">
      <c r="A274" s="114"/>
      <c r="B274" s="40">
        <v>0</v>
      </c>
      <c r="C274" s="103" t="str">
        <f>$C$8</f>
        <v>Prato e Vegetais</v>
      </c>
      <c r="D274" s="42"/>
      <c r="E274" s="43" t="s">
        <v>960</v>
      </c>
      <c r="F274" s="101">
        <v>710</v>
      </c>
      <c r="G274" s="101">
        <v>170</v>
      </c>
      <c r="H274" s="101">
        <v>3.1</v>
      </c>
      <c r="I274" s="101">
        <v>0.5</v>
      </c>
      <c r="J274" s="101">
        <v>24.2</v>
      </c>
      <c r="K274" s="101">
        <v>10.6</v>
      </c>
      <c r="L274" s="101">
        <v>1.6</v>
      </c>
      <c r="M274" s="101">
        <v>0.6</v>
      </c>
      <c r="N274" s="28" t="s">
        <v>167</v>
      </c>
    </row>
    <row r="275" spans="1:14" ht="20.100000000000001" customHeight="1">
      <c r="A275" s="114"/>
      <c r="B275" s="30">
        <v>0</v>
      </c>
      <c r="C275" s="103">
        <f>$C$9</f>
        <v>0</v>
      </c>
      <c r="D275" s="42"/>
      <c r="E275" s="43" t="s">
        <v>959</v>
      </c>
      <c r="F275" s="102">
        <v>0</v>
      </c>
      <c r="G275" s="102">
        <v>0</v>
      </c>
      <c r="H275" s="102">
        <v>0</v>
      </c>
      <c r="I275" s="102">
        <v>0</v>
      </c>
      <c r="J275" s="102">
        <v>0</v>
      </c>
      <c r="K275" s="102">
        <v>0</v>
      </c>
      <c r="L275" s="102">
        <v>0</v>
      </c>
      <c r="M275" s="102">
        <v>0</v>
      </c>
      <c r="N275" s="27" t="s">
        <v>167</v>
      </c>
    </row>
    <row r="276" spans="1:14" ht="20.100000000000001" customHeight="1">
      <c r="A276" s="114"/>
      <c r="B276" s="40">
        <v>0</v>
      </c>
      <c r="C276" s="52" t="str">
        <f>$C$10</f>
        <v>Sobremesa</v>
      </c>
      <c r="D276" s="42"/>
      <c r="E276" s="43" t="s">
        <v>162</v>
      </c>
      <c r="F276" s="58">
        <v>389</v>
      </c>
      <c r="G276" s="58">
        <v>92</v>
      </c>
      <c r="H276" s="58">
        <v>0</v>
      </c>
      <c r="I276" s="58">
        <v>0</v>
      </c>
      <c r="J276" s="58">
        <v>23</v>
      </c>
      <c r="K276" s="58">
        <v>0</v>
      </c>
      <c r="L276" s="58">
        <v>0</v>
      </c>
      <c r="M276" s="58">
        <v>4.5999999999999996</v>
      </c>
      <c r="N276" s="27" t="s">
        <v>167</v>
      </c>
    </row>
    <row r="277" spans="1:14" ht="20.100000000000001" customHeight="1">
      <c r="A277" s="114"/>
      <c r="B277" s="30">
        <v>0</v>
      </c>
      <c r="C277" s="52" t="str">
        <f>$C$11</f>
        <v>Pão</v>
      </c>
      <c r="D277" s="42"/>
      <c r="E277" s="45" t="s">
        <v>73</v>
      </c>
      <c r="F277" s="108" t="s">
        <v>685</v>
      </c>
      <c r="G277" s="109"/>
      <c r="H277" s="109"/>
      <c r="I277" s="109"/>
      <c r="J277" s="109"/>
      <c r="K277" s="109"/>
      <c r="L277" s="109"/>
      <c r="M277" s="110"/>
      <c r="N277" s="27" t="s">
        <v>167</v>
      </c>
    </row>
    <row r="278" spans="1:14" ht="20.100000000000001" customHeight="1">
      <c r="A278" s="46"/>
      <c r="B278" s="40">
        <v>0</v>
      </c>
      <c r="C278" s="47"/>
      <c r="D278" s="42"/>
      <c r="E278" s="47"/>
      <c r="F278" s="48"/>
      <c r="G278" s="48"/>
      <c r="H278" s="48"/>
      <c r="I278" s="48"/>
      <c r="J278" s="48"/>
      <c r="K278" s="48"/>
      <c r="L278" s="48"/>
      <c r="M278" s="48"/>
      <c r="N278" s="4"/>
    </row>
    <row r="279" spans="1:14" ht="20.100000000000001" customHeight="1" thickBot="1">
      <c r="A279" s="49"/>
      <c r="B279" s="30">
        <v>0</v>
      </c>
      <c r="C279" s="50"/>
      <c r="D279" s="42"/>
      <c r="E279" s="39"/>
      <c r="F279" s="56" t="s">
        <v>667</v>
      </c>
      <c r="G279" s="56" t="s">
        <v>668</v>
      </c>
      <c r="H279" s="56" t="s">
        <v>669</v>
      </c>
      <c r="I279" s="56" t="s">
        <v>670</v>
      </c>
      <c r="J279" s="56" t="s">
        <v>671</v>
      </c>
      <c r="K279" s="56" t="s">
        <v>672</v>
      </c>
      <c r="L279" s="56" t="s">
        <v>673</v>
      </c>
      <c r="M279" s="56" t="s">
        <v>684</v>
      </c>
      <c r="N279" s="24"/>
    </row>
    <row r="280" spans="1:14" ht="18.75" thickTop="1">
      <c r="A280" s="113" t="s">
        <v>71</v>
      </c>
      <c r="B280" s="40">
        <v>0</v>
      </c>
      <c r="C280" s="51" t="str">
        <f>$C$7</f>
        <v>Sopa</v>
      </c>
      <c r="D280" s="42"/>
      <c r="E280" s="43" t="s">
        <v>961</v>
      </c>
      <c r="F280" s="58">
        <v>782</v>
      </c>
      <c r="G280" s="58">
        <v>186</v>
      </c>
      <c r="H280" s="58">
        <v>12.2</v>
      </c>
      <c r="I280" s="58">
        <v>1.9</v>
      </c>
      <c r="J280" s="58">
        <v>16.8</v>
      </c>
      <c r="K280" s="58">
        <v>2.1</v>
      </c>
      <c r="L280" s="58">
        <v>5.5</v>
      </c>
      <c r="M280" s="58">
        <v>2.2000000000000002</v>
      </c>
      <c r="N280" s="27" t="s">
        <v>167</v>
      </c>
    </row>
    <row r="281" spans="1:14" ht="19.5" customHeight="1">
      <c r="A281" s="114"/>
      <c r="B281" s="30">
        <v>0</v>
      </c>
      <c r="C281" s="103" t="str">
        <f>$C$8</f>
        <v>Prato e Vegetais</v>
      </c>
      <c r="D281" s="42"/>
      <c r="E281" s="43" t="s">
        <v>1133</v>
      </c>
      <c r="F281" s="101">
        <v>871</v>
      </c>
      <c r="G281" s="101">
        <v>209</v>
      </c>
      <c r="H281" s="101">
        <v>8.8000000000000007</v>
      </c>
      <c r="I281" s="101">
        <v>1.1000000000000001</v>
      </c>
      <c r="J281" s="101">
        <v>20.9</v>
      </c>
      <c r="K281" s="101">
        <v>9.8000000000000007</v>
      </c>
      <c r="L281" s="101">
        <v>1.7</v>
      </c>
      <c r="M281" s="101">
        <v>1</v>
      </c>
      <c r="N281" s="28" t="s">
        <v>167</v>
      </c>
    </row>
    <row r="282" spans="1:14" ht="20.100000000000001" customHeight="1">
      <c r="A282" s="114"/>
      <c r="B282" s="40">
        <v>0</v>
      </c>
      <c r="C282" s="103">
        <f>$C$9</f>
        <v>0</v>
      </c>
      <c r="D282" s="42"/>
      <c r="E282" s="43" t="s">
        <v>962</v>
      </c>
      <c r="F282" s="102"/>
      <c r="G282" s="102"/>
      <c r="H282" s="102"/>
      <c r="I282" s="102"/>
      <c r="J282" s="102"/>
      <c r="K282" s="102"/>
      <c r="L282" s="102"/>
      <c r="M282" s="102"/>
      <c r="N282" s="27" t="s">
        <v>167</v>
      </c>
    </row>
    <row r="283" spans="1:14" ht="20.100000000000001" customHeight="1">
      <c r="A283" s="114"/>
      <c r="B283" s="30">
        <v>0</v>
      </c>
      <c r="C283" s="52" t="str">
        <f>$C$10</f>
        <v>Sobremesa</v>
      </c>
      <c r="D283" s="42"/>
      <c r="E283" s="43" t="s">
        <v>74</v>
      </c>
      <c r="F283" s="58">
        <v>211</v>
      </c>
      <c r="G283" s="58">
        <v>50</v>
      </c>
      <c r="H283" s="58">
        <v>0.5</v>
      </c>
      <c r="I283" s="58">
        <v>0.1</v>
      </c>
      <c r="J283" s="58">
        <v>11.8</v>
      </c>
      <c r="K283" s="58">
        <v>0.2</v>
      </c>
      <c r="L283" s="58">
        <v>0</v>
      </c>
      <c r="M283" s="58">
        <v>11.8</v>
      </c>
      <c r="N283" s="27" t="s">
        <v>167</v>
      </c>
    </row>
    <row r="284" spans="1:14" ht="20.100000000000001" customHeight="1">
      <c r="A284" s="114"/>
      <c r="B284" s="40">
        <v>0</v>
      </c>
      <c r="C284" s="52" t="str">
        <f>$C$11</f>
        <v>Pão</v>
      </c>
      <c r="D284" s="42"/>
      <c r="E284" s="45" t="s">
        <v>73</v>
      </c>
      <c r="F284" s="108" t="s">
        <v>685</v>
      </c>
      <c r="G284" s="109"/>
      <c r="H284" s="109"/>
      <c r="I284" s="109"/>
      <c r="J284" s="109"/>
      <c r="K284" s="109"/>
      <c r="L284" s="109"/>
      <c r="M284" s="110"/>
      <c r="N284" s="27" t="s">
        <v>167</v>
      </c>
    </row>
    <row r="285" spans="1:14" ht="20.100000000000001" customHeight="1">
      <c r="A285" s="46"/>
      <c r="B285" s="30">
        <v>0</v>
      </c>
      <c r="C285" s="47"/>
      <c r="D285" s="42"/>
      <c r="E285" s="47"/>
      <c r="F285" s="48"/>
      <c r="G285" s="48"/>
      <c r="H285" s="48"/>
      <c r="I285" s="48"/>
      <c r="J285" s="48"/>
      <c r="K285" s="48"/>
      <c r="L285" s="48"/>
      <c r="M285" s="48"/>
      <c r="N285" s="4"/>
    </row>
    <row r="286" spans="1:14" ht="20.100000000000001" customHeight="1" thickBot="1">
      <c r="A286" s="49"/>
      <c r="B286" s="40">
        <v>0</v>
      </c>
      <c r="C286" s="50"/>
      <c r="D286" s="42"/>
      <c r="E286" s="39"/>
      <c r="F286" s="56" t="s">
        <v>667</v>
      </c>
      <c r="G286" s="56" t="s">
        <v>668</v>
      </c>
      <c r="H286" s="56" t="s">
        <v>669</v>
      </c>
      <c r="I286" s="56" t="s">
        <v>670</v>
      </c>
      <c r="J286" s="56" t="s">
        <v>671</v>
      </c>
      <c r="K286" s="56" t="s">
        <v>672</v>
      </c>
      <c r="L286" s="56" t="s">
        <v>673</v>
      </c>
      <c r="M286" s="56" t="s">
        <v>684</v>
      </c>
      <c r="N286" s="24"/>
    </row>
    <row r="287" spans="1:14" ht="20.100000000000001" customHeight="1" thickTop="1">
      <c r="A287" s="113" t="s">
        <v>72</v>
      </c>
      <c r="B287" s="30">
        <v>0</v>
      </c>
      <c r="C287" s="51" t="str">
        <f>$C$7</f>
        <v>Sopa</v>
      </c>
      <c r="D287" s="42"/>
      <c r="E287" s="43" t="s">
        <v>963</v>
      </c>
      <c r="F287" s="58">
        <v>618</v>
      </c>
      <c r="G287" s="58">
        <v>147</v>
      </c>
      <c r="H287" s="58">
        <v>9.4</v>
      </c>
      <c r="I287" s="58">
        <v>1.4</v>
      </c>
      <c r="J287" s="58">
        <v>13.3</v>
      </c>
      <c r="K287" s="58">
        <v>2.2999999999999998</v>
      </c>
      <c r="L287" s="58">
        <v>4.2</v>
      </c>
      <c r="M287" s="58">
        <v>2.1</v>
      </c>
      <c r="N287" s="28" t="s">
        <v>167</v>
      </c>
    </row>
    <row r="288" spans="1:14" ht="29.25" customHeight="1">
      <c r="A288" s="114"/>
      <c r="B288" s="40">
        <v>0</v>
      </c>
      <c r="C288" s="103" t="str">
        <f>$C$8</f>
        <v>Prato e Vegetais</v>
      </c>
      <c r="D288" s="42"/>
      <c r="E288" s="43" t="s">
        <v>1134</v>
      </c>
      <c r="F288" s="101">
        <v>424</v>
      </c>
      <c r="G288" s="101">
        <v>101</v>
      </c>
      <c r="H288" s="101">
        <v>1.4</v>
      </c>
      <c r="I288" s="101">
        <v>0.2</v>
      </c>
      <c r="J288" s="101">
        <v>15.2</v>
      </c>
      <c r="K288" s="101">
        <v>6.4</v>
      </c>
      <c r="L288" s="101">
        <v>0.9</v>
      </c>
      <c r="M288" s="101">
        <v>1.2</v>
      </c>
      <c r="N288" s="28" t="s">
        <v>167</v>
      </c>
    </row>
    <row r="289" spans="1:14" ht="20.100000000000001" customHeight="1">
      <c r="A289" s="114"/>
      <c r="B289" s="30">
        <v>0</v>
      </c>
      <c r="C289" s="103">
        <f>$C$9</f>
        <v>0</v>
      </c>
      <c r="D289" s="42"/>
      <c r="E289" s="43" t="s">
        <v>964</v>
      </c>
      <c r="F289" s="102">
        <v>389</v>
      </c>
      <c r="G289" s="102">
        <v>92</v>
      </c>
      <c r="H289" s="102">
        <v>0</v>
      </c>
      <c r="I289" s="102">
        <v>0</v>
      </c>
      <c r="J289" s="102">
        <v>23</v>
      </c>
      <c r="K289" s="102">
        <v>0</v>
      </c>
      <c r="L289" s="102">
        <v>0</v>
      </c>
      <c r="M289" s="102">
        <v>4.5999999999999996</v>
      </c>
      <c r="N289" s="27" t="s">
        <v>167</v>
      </c>
    </row>
    <row r="290" spans="1:14" ht="18">
      <c r="A290" s="114"/>
      <c r="B290" s="40">
        <v>0</v>
      </c>
      <c r="C290" s="52" t="str">
        <f>$C$10</f>
        <v>Sobremesa</v>
      </c>
      <c r="D290" s="42"/>
      <c r="E290" s="43" t="s">
        <v>89</v>
      </c>
      <c r="F290" s="58">
        <v>389</v>
      </c>
      <c r="G290" s="58">
        <v>92</v>
      </c>
      <c r="H290" s="58">
        <v>0</v>
      </c>
      <c r="I290" s="58">
        <v>0</v>
      </c>
      <c r="J290" s="58">
        <v>23</v>
      </c>
      <c r="K290" s="58">
        <v>0</v>
      </c>
      <c r="L290" s="58">
        <v>0</v>
      </c>
      <c r="M290" s="58">
        <v>4.5999999999999996</v>
      </c>
      <c r="N290" s="28" t="s">
        <v>167</v>
      </c>
    </row>
    <row r="291" spans="1:14" ht="20.100000000000001" customHeight="1">
      <c r="A291" s="114"/>
      <c r="B291" s="30">
        <v>0</v>
      </c>
      <c r="C291" s="52" t="str">
        <f>$C$11</f>
        <v>Pão</v>
      </c>
      <c r="D291" s="42"/>
      <c r="E291" s="45" t="s">
        <v>73</v>
      </c>
      <c r="F291" s="108" t="s">
        <v>685</v>
      </c>
      <c r="G291" s="109"/>
      <c r="H291" s="109"/>
      <c r="I291" s="109"/>
      <c r="J291" s="109"/>
      <c r="K291" s="109"/>
      <c r="L291" s="109"/>
      <c r="M291" s="110"/>
      <c r="N291" s="27" t="s">
        <v>167</v>
      </c>
    </row>
    <row r="292" spans="1:14" ht="123" customHeight="1">
      <c r="A292" s="106" t="str">
        <f>+A$40</f>
        <v xml:space="preserve">
A sua refeição contém ou pode conter as seguintes substâncias ou produtos e seus derivados: 1Cereais que contêm glúten, 2Crustáceos , 3Ovos, 4Peixes, 5Amendoins, 6Soja, 7Leite, 8Frutos de casca rija, 9Aipo, 10Mostarda, 11Sementes de sésamo, 12Dióxido de enxofre e sulfitos, 13Tremoço, 14Moluscos. 
Para quem não é alérgico ou intolerante, estas substâncias ou produtos são completamente inofensivas. 
Caso necessite informação adicional sobre os produtos em causa deve solicitar aos funcionários.
Declaração nutricional: valores médios de 100 g ou 100 ml, calculados a partir dos valores médios conhecidos dos ingredientes utilizados, segundo o Instituto Nacional de Saúde Dr. Ricardo Jorge, Tabela da Composição de Alimentos (2007), e a informação disponibilizada pelos fornecedores.
Legenda: VE - Valor energético, Líp. - Lípidos, AG Sat. - Ácidos Gordos Saturados, HC - Hidratos de Carbono, Prot. - Proteínas.
</v>
      </c>
      <c r="B292" s="107"/>
      <c r="C292" s="107"/>
      <c r="D292" s="107"/>
      <c r="E292" s="107"/>
      <c r="F292" s="107"/>
      <c r="G292" s="107"/>
      <c r="H292" s="107"/>
      <c r="I292" s="107"/>
      <c r="J292" s="107"/>
      <c r="K292" s="107"/>
      <c r="L292" s="107"/>
      <c r="M292" s="107"/>
      <c r="N292" s="5"/>
    </row>
    <row r="293" spans="1:14" ht="20.100000000000001" customHeight="1">
      <c r="B293" s="30">
        <v>0</v>
      </c>
      <c r="C293" s="36" t="s">
        <v>647</v>
      </c>
      <c r="D293" s="37"/>
      <c r="E293" s="53" t="s">
        <v>1079</v>
      </c>
      <c r="F293" s="53"/>
      <c r="G293" s="53"/>
      <c r="H293" s="53"/>
      <c r="I293" s="53"/>
      <c r="J293" s="53"/>
      <c r="K293" s="53"/>
      <c r="L293" s="53"/>
      <c r="M293" s="53"/>
      <c r="N293" s="25"/>
    </row>
    <row r="294" spans="1:14" ht="20.100000000000001" customHeight="1" thickBot="1">
      <c r="B294" s="40">
        <v>0</v>
      </c>
      <c r="E294" s="39"/>
      <c r="F294" s="56" t="s">
        <v>667</v>
      </c>
      <c r="G294" s="56" t="s">
        <v>668</v>
      </c>
      <c r="H294" s="56" t="s">
        <v>669</v>
      </c>
      <c r="I294" s="56" t="s">
        <v>670</v>
      </c>
      <c r="J294" s="56" t="s">
        <v>671</v>
      </c>
      <c r="K294" s="56" t="s">
        <v>672</v>
      </c>
      <c r="L294" s="56" t="s">
        <v>673</v>
      </c>
      <c r="M294" s="56" t="s">
        <v>684</v>
      </c>
      <c r="N294" s="24"/>
    </row>
    <row r="295" spans="1:14" ht="20.100000000000001" customHeight="1" thickTop="1">
      <c r="A295" s="113" t="s">
        <v>63</v>
      </c>
      <c r="B295" s="30">
        <v>0</v>
      </c>
      <c r="C295" s="41" t="s">
        <v>64</v>
      </c>
      <c r="D295" s="42"/>
      <c r="E295" s="43" t="s">
        <v>85</v>
      </c>
      <c r="F295" s="58">
        <v>533</v>
      </c>
      <c r="G295" s="58">
        <v>127</v>
      </c>
      <c r="H295" s="58">
        <v>8</v>
      </c>
      <c r="I295" s="58">
        <v>1.2</v>
      </c>
      <c r="J295" s="58">
        <v>12.1</v>
      </c>
      <c r="K295" s="58">
        <v>1.7</v>
      </c>
      <c r="L295" s="58">
        <v>3.5</v>
      </c>
      <c r="M295" s="58">
        <v>2.6</v>
      </c>
      <c r="N295" s="28" t="s">
        <v>167</v>
      </c>
    </row>
    <row r="296" spans="1:14" ht="18">
      <c r="A296" s="114"/>
      <c r="B296" s="40">
        <v>0</v>
      </c>
      <c r="C296" s="103" t="str">
        <f>$C$8</f>
        <v>Prato e Vegetais</v>
      </c>
      <c r="D296" s="42"/>
      <c r="E296" s="43" t="s">
        <v>1103</v>
      </c>
      <c r="F296" s="84">
        <v>1005</v>
      </c>
      <c r="G296" s="84">
        <v>240</v>
      </c>
      <c r="H296" s="84">
        <v>10.7</v>
      </c>
      <c r="I296" s="101">
        <v>3.4</v>
      </c>
      <c r="J296" s="101">
        <v>20.2</v>
      </c>
      <c r="K296" s="101">
        <v>15.3</v>
      </c>
      <c r="L296" s="101">
        <v>0.9</v>
      </c>
      <c r="M296" s="84">
        <v>1.1000000000000001</v>
      </c>
      <c r="N296" s="28" t="s">
        <v>167</v>
      </c>
    </row>
    <row r="297" spans="1:14" ht="20.100000000000001" customHeight="1">
      <c r="A297" s="114"/>
      <c r="B297" s="30">
        <v>0</v>
      </c>
      <c r="C297" s="103">
        <f>$C$9</f>
        <v>0</v>
      </c>
      <c r="D297" s="42"/>
      <c r="E297" s="43" t="s">
        <v>970</v>
      </c>
      <c r="F297" s="85">
        <v>211</v>
      </c>
      <c r="G297" s="85">
        <v>50</v>
      </c>
      <c r="H297" s="85">
        <v>0.5</v>
      </c>
      <c r="I297" s="102">
        <v>0.1</v>
      </c>
      <c r="J297" s="102">
        <v>11.8</v>
      </c>
      <c r="K297" s="102">
        <v>0.2</v>
      </c>
      <c r="L297" s="102">
        <v>0</v>
      </c>
      <c r="M297" s="85">
        <v>11.8</v>
      </c>
      <c r="N297" s="72" t="s">
        <v>167</v>
      </c>
    </row>
    <row r="298" spans="1:14" ht="20.100000000000001" customHeight="1">
      <c r="A298" s="114"/>
      <c r="B298" s="40">
        <v>0</v>
      </c>
      <c r="C298" s="44" t="s">
        <v>67</v>
      </c>
      <c r="D298" s="42"/>
      <c r="E298" s="43" t="s">
        <v>74</v>
      </c>
      <c r="F298" s="58">
        <v>211</v>
      </c>
      <c r="G298" s="58">
        <v>50</v>
      </c>
      <c r="H298" s="58">
        <v>0.5</v>
      </c>
      <c r="I298" s="58">
        <v>0.1</v>
      </c>
      <c r="J298" s="58">
        <v>11.8</v>
      </c>
      <c r="K298" s="58">
        <v>0.2</v>
      </c>
      <c r="L298" s="58">
        <v>0</v>
      </c>
      <c r="M298" s="58">
        <v>11.8</v>
      </c>
      <c r="N298" s="72" t="s">
        <v>167</v>
      </c>
    </row>
    <row r="299" spans="1:14" ht="20.100000000000001" customHeight="1">
      <c r="A299" s="114"/>
      <c r="B299" s="30">
        <v>0</v>
      </c>
      <c r="C299" s="44" t="s">
        <v>68</v>
      </c>
      <c r="D299" s="42"/>
      <c r="E299" s="45" t="s">
        <v>73</v>
      </c>
      <c r="F299" s="108" t="s">
        <v>965</v>
      </c>
      <c r="G299" s="109"/>
      <c r="H299" s="109"/>
      <c r="I299" s="109"/>
      <c r="J299" s="109"/>
      <c r="K299" s="109"/>
      <c r="L299" s="109"/>
      <c r="M299" s="110"/>
      <c r="N299" s="27" t="s">
        <v>167</v>
      </c>
    </row>
    <row r="300" spans="1:14" ht="20.100000000000001" customHeight="1">
      <c r="A300" s="46"/>
      <c r="B300" s="40">
        <v>0</v>
      </c>
      <c r="C300" s="47"/>
      <c r="D300" s="42"/>
      <c r="E300" s="47"/>
      <c r="F300" s="48"/>
      <c r="G300" s="48"/>
      <c r="H300" s="48"/>
      <c r="I300" s="48"/>
      <c r="J300" s="48"/>
      <c r="K300" s="48"/>
      <c r="L300" s="48"/>
      <c r="M300" s="48"/>
      <c r="N300" s="4"/>
    </row>
    <row r="301" spans="1:14" ht="20.100000000000001" customHeight="1" thickBot="1">
      <c r="A301" s="49"/>
      <c r="B301" s="30">
        <v>0</v>
      </c>
      <c r="C301" s="50"/>
      <c r="D301" s="42"/>
      <c r="E301" s="39" t="s">
        <v>1057</v>
      </c>
      <c r="F301" s="56" t="s">
        <v>667</v>
      </c>
      <c r="G301" s="56" t="s">
        <v>668</v>
      </c>
      <c r="H301" s="56" t="s">
        <v>669</v>
      </c>
      <c r="I301" s="56" t="s">
        <v>670</v>
      </c>
      <c r="J301" s="56" t="s">
        <v>671</v>
      </c>
      <c r="K301" s="56" t="s">
        <v>672</v>
      </c>
      <c r="L301" s="56" t="s">
        <v>673</v>
      </c>
      <c r="M301" s="56" t="s">
        <v>684</v>
      </c>
      <c r="N301" s="24"/>
    </row>
    <row r="302" spans="1:14" ht="20.100000000000001" customHeight="1" thickTop="1">
      <c r="A302" s="113" t="s">
        <v>69</v>
      </c>
      <c r="B302" s="40">
        <v>0</v>
      </c>
      <c r="C302" s="51" t="str">
        <f>$C$7</f>
        <v>Sopa</v>
      </c>
      <c r="D302" s="42"/>
      <c r="E302" s="43"/>
      <c r="F302" s="58"/>
      <c r="G302" s="58"/>
      <c r="H302" s="58"/>
      <c r="I302" s="58"/>
      <c r="J302" s="58"/>
      <c r="K302" s="58"/>
      <c r="L302" s="58"/>
      <c r="M302" s="58"/>
      <c r="N302" s="28"/>
    </row>
    <row r="303" spans="1:14" ht="18.75" customHeight="1">
      <c r="A303" s="114"/>
      <c r="B303" s="30">
        <v>0</v>
      </c>
      <c r="C303" s="103" t="str">
        <f>$C$8</f>
        <v>Prato e Vegetais</v>
      </c>
      <c r="D303" s="42"/>
      <c r="E303" s="43"/>
      <c r="F303" s="101"/>
      <c r="G303" s="101"/>
      <c r="H303" s="101"/>
      <c r="I303" s="101"/>
      <c r="J303" s="101"/>
      <c r="K303" s="101"/>
      <c r="L303" s="101"/>
      <c r="M303" s="101"/>
      <c r="N303" s="28"/>
    </row>
    <row r="304" spans="1:14" ht="20.100000000000001" customHeight="1">
      <c r="A304" s="114"/>
      <c r="B304" s="40">
        <v>0</v>
      </c>
      <c r="C304" s="103">
        <f>$C$9</f>
        <v>0</v>
      </c>
      <c r="D304" s="42"/>
      <c r="E304" s="43"/>
      <c r="F304" s="102"/>
      <c r="G304" s="102"/>
      <c r="H304" s="102"/>
      <c r="I304" s="102"/>
      <c r="J304" s="102"/>
      <c r="K304" s="102"/>
      <c r="L304" s="102"/>
      <c r="M304" s="102"/>
      <c r="N304" s="28"/>
    </row>
    <row r="305" spans="1:178" ht="20.100000000000001" customHeight="1">
      <c r="A305" s="114"/>
      <c r="B305" s="30">
        <v>0</v>
      </c>
      <c r="C305" s="52" t="str">
        <f>$C$10</f>
        <v>Sobremesa</v>
      </c>
      <c r="D305" s="42"/>
      <c r="E305" s="43"/>
      <c r="F305" s="58"/>
      <c r="G305" s="58"/>
      <c r="H305" s="58"/>
      <c r="I305" s="58"/>
      <c r="J305" s="58"/>
      <c r="K305" s="58"/>
      <c r="L305" s="58"/>
      <c r="M305" s="58"/>
      <c r="N305" s="28"/>
    </row>
    <row r="306" spans="1:178" ht="20.100000000000001" customHeight="1">
      <c r="A306" s="114"/>
      <c r="B306" s="40">
        <v>0</v>
      </c>
      <c r="C306" s="52" t="str">
        <f>$C$11</f>
        <v>Pão</v>
      </c>
      <c r="D306" s="42"/>
      <c r="E306" s="45"/>
      <c r="F306" s="108"/>
      <c r="G306" s="109"/>
      <c r="H306" s="109"/>
      <c r="I306" s="109"/>
      <c r="J306" s="109"/>
      <c r="K306" s="109"/>
      <c r="L306" s="109"/>
      <c r="M306" s="110"/>
      <c r="N306" s="27"/>
    </row>
    <row r="307" spans="1:178" ht="20.100000000000001" customHeight="1">
      <c r="A307" s="46"/>
      <c r="B307" s="30">
        <v>0</v>
      </c>
      <c r="C307" s="47"/>
      <c r="D307" s="42"/>
      <c r="E307" s="47"/>
      <c r="F307" s="48"/>
      <c r="G307" s="48"/>
      <c r="H307" s="48"/>
      <c r="I307" s="48"/>
      <c r="J307" s="48"/>
      <c r="K307" s="48"/>
      <c r="L307" s="48"/>
      <c r="M307" s="48"/>
      <c r="N307" s="4"/>
    </row>
    <row r="308" spans="1:178" ht="20.100000000000001" customHeight="1" thickBot="1">
      <c r="A308" s="49"/>
      <c r="B308" s="40">
        <v>0</v>
      </c>
      <c r="C308" s="50"/>
      <c r="D308" s="42"/>
      <c r="E308" s="39"/>
      <c r="F308" s="56" t="s">
        <v>667</v>
      </c>
      <c r="G308" s="56" t="s">
        <v>668</v>
      </c>
      <c r="H308" s="56" t="s">
        <v>669</v>
      </c>
      <c r="I308" s="56" t="s">
        <v>670</v>
      </c>
      <c r="J308" s="56" t="s">
        <v>671</v>
      </c>
      <c r="K308" s="56" t="s">
        <v>672</v>
      </c>
      <c r="L308" s="56" t="s">
        <v>673</v>
      </c>
      <c r="M308" s="56" t="s">
        <v>684</v>
      </c>
      <c r="N308" s="24"/>
    </row>
    <row r="309" spans="1:178" ht="20.100000000000001" customHeight="1" thickTop="1">
      <c r="A309" s="113" t="s">
        <v>70</v>
      </c>
      <c r="B309" s="30">
        <v>0</v>
      </c>
      <c r="C309" s="51" t="str">
        <f>$C$7</f>
        <v>Sopa</v>
      </c>
      <c r="D309" s="42"/>
      <c r="E309" s="43" t="s">
        <v>510</v>
      </c>
      <c r="F309" s="58">
        <v>597</v>
      </c>
      <c r="G309" s="58">
        <v>142</v>
      </c>
      <c r="H309" s="58">
        <v>9</v>
      </c>
      <c r="I309" s="58">
        <v>1.4</v>
      </c>
      <c r="J309" s="58">
        <v>13</v>
      </c>
      <c r="K309" s="58">
        <v>2.1</v>
      </c>
      <c r="L309" s="58">
        <v>4.0999999999999996</v>
      </c>
      <c r="M309" s="58">
        <v>2.1</v>
      </c>
      <c r="N309" s="28" t="s">
        <v>167</v>
      </c>
    </row>
    <row r="310" spans="1:178" ht="27" customHeight="1">
      <c r="A310" s="114"/>
      <c r="B310" s="40">
        <v>0</v>
      </c>
      <c r="C310" s="103" t="str">
        <f>$C$8</f>
        <v>Prato e Vegetais</v>
      </c>
      <c r="D310" s="42"/>
      <c r="E310" s="43" t="s">
        <v>1135</v>
      </c>
      <c r="F310" s="104">
        <v>802</v>
      </c>
      <c r="G310" s="104">
        <v>192</v>
      </c>
      <c r="H310" s="104">
        <v>3.9</v>
      </c>
      <c r="I310" s="104">
        <v>0.7</v>
      </c>
      <c r="J310" s="104">
        <v>24.6</v>
      </c>
      <c r="K310" s="104">
        <v>13.7</v>
      </c>
      <c r="L310" s="104">
        <v>0.4</v>
      </c>
      <c r="M310" s="104">
        <v>0.3</v>
      </c>
      <c r="N310" s="28" t="s">
        <v>167</v>
      </c>
    </row>
    <row r="311" spans="1:178" ht="20.100000000000001" customHeight="1">
      <c r="A311" s="114"/>
      <c r="B311" s="30">
        <v>0</v>
      </c>
      <c r="C311" s="103">
        <f>$C$9</f>
        <v>0</v>
      </c>
      <c r="D311" s="42"/>
      <c r="E311" s="43" t="s">
        <v>885</v>
      </c>
      <c r="F311" s="105"/>
      <c r="G311" s="105"/>
      <c r="H311" s="105"/>
      <c r="I311" s="105"/>
      <c r="J311" s="105"/>
      <c r="K311" s="105"/>
      <c r="L311" s="105"/>
      <c r="M311" s="105"/>
      <c r="N311" s="28" t="s">
        <v>167</v>
      </c>
    </row>
    <row r="312" spans="1:178" ht="20.100000000000001" customHeight="1">
      <c r="A312" s="114"/>
      <c r="B312" s="40">
        <v>0</v>
      </c>
      <c r="C312" s="52" t="str">
        <f>$C$10</f>
        <v>Sobremesa</v>
      </c>
      <c r="D312" s="42"/>
      <c r="E312" s="43" t="s">
        <v>74</v>
      </c>
      <c r="F312" s="58">
        <v>211</v>
      </c>
      <c r="G312" s="58">
        <v>50</v>
      </c>
      <c r="H312" s="58">
        <v>0.5</v>
      </c>
      <c r="I312" s="58">
        <v>0.1</v>
      </c>
      <c r="J312" s="58">
        <v>11.8</v>
      </c>
      <c r="K312" s="58">
        <v>0.2</v>
      </c>
      <c r="L312" s="58">
        <v>0</v>
      </c>
      <c r="M312" s="58">
        <v>11.8</v>
      </c>
      <c r="N312" s="72" t="s">
        <v>167</v>
      </c>
    </row>
    <row r="313" spans="1:178" ht="20.100000000000001" customHeight="1">
      <c r="A313" s="114"/>
      <c r="B313" s="30">
        <v>0</v>
      </c>
      <c r="C313" s="52" t="str">
        <f>$C$11</f>
        <v>Pão</v>
      </c>
      <c r="D313" s="42"/>
      <c r="E313" s="45" t="s">
        <v>73</v>
      </c>
      <c r="F313" s="108" t="s">
        <v>965</v>
      </c>
      <c r="G313" s="109"/>
      <c r="H313" s="109"/>
      <c r="I313" s="109"/>
      <c r="J313" s="109"/>
      <c r="K313" s="109"/>
      <c r="L313" s="109"/>
      <c r="M313" s="110"/>
      <c r="N313" s="27"/>
    </row>
    <row r="314" spans="1:178" ht="20.100000000000001" customHeight="1">
      <c r="A314" s="46"/>
      <c r="B314" s="40">
        <v>0</v>
      </c>
      <c r="C314" s="47"/>
      <c r="D314" s="42"/>
      <c r="E314" s="47"/>
      <c r="F314" s="48"/>
      <c r="G314" s="48"/>
      <c r="H314" s="48"/>
      <c r="I314" s="48"/>
      <c r="J314" s="48"/>
      <c r="K314" s="48"/>
      <c r="L314" s="48"/>
      <c r="M314" s="48"/>
      <c r="N314" s="4"/>
    </row>
    <row r="315" spans="1:178" ht="20.100000000000001" customHeight="1" thickBot="1">
      <c r="A315" s="49"/>
      <c r="B315" s="30">
        <v>0</v>
      </c>
      <c r="C315" s="50"/>
      <c r="D315" s="42"/>
      <c r="E315" s="39"/>
      <c r="F315" s="56" t="s">
        <v>667</v>
      </c>
      <c r="G315" s="56" t="s">
        <v>668</v>
      </c>
      <c r="H315" s="56" t="s">
        <v>669</v>
      </c>
      <c r="I315" s="56" t="s">
        <v>670</v>
      </c>
      <c r="J315" s="56" t="s">
        <v>671</v>
      </c>
      <c r="K315" s="56" t="s">
        <v>672</v>
      </c>
      <c r="L315" s="56" t="s">
        <v>673</v>
      </c>
      <c r="M315" s="56" t="s">
        <v>684</v>
      </c>
      <c r="N315" s="24"/>
    </row>
    <row r="316" spans="1:178" ht="20.100000000000001" customHeight="1" thickTop="1">
      <c r="A316" s="113" t="s">
        <v>71</v>
      </c>
      <c r="B316" s="40">
        <v>0</v>
      </c>
      <c r="C316" s="51" t="str">
        <f>$C$7</f>
        <v>Sopa</v>
      </c>
      <c r="D316" s="42"/>
      <c r="E316" s="43" t="s">
        <v>966</v>
      </c>
      <c r="F316" s="58">
        <v>597</v>
      </c>
      <c r="G316" s="58">
        <v>142</v>
      </c>
      <c r="H316" s="58">
        <v>9</v>
      </c>
      <c r="I316" s="58">
        <v>1.4</v>
      </c>
      <c r="J316" s="58">
        <v>13</v>
      </c>
      <c r="K316" s="58">
        <v>2.1</v>
      </c>
      <c r="L316" s="58">
        <v>4.0999999999999996</v>
      </c>
      <c r="M316" s="58">
        <v>2.1</v>
      </c>
      <c r="N316" s="28" t="s">
        <v>167</v>
      </c>
    </row>
    <row r="317" spans="1:178" s="97" customFormat="1" ht="20.100000000000001" customHeight="1">
      <c r="A317" s="114"/>
      <c r="B317" s="95">
        <v>0</v>
      </c>
      <c r="C317" s="103" t="str">
        <f>$C$8</f>
        <v>Prato e Vegetais</v>
      </c>
      <c r="D317" s="96"/>
      <c r="E317" s="43" t="s">
        <v>1150</v>
      </c>
      <c r="F317" s="104">
        <v>528</v>
      </c>
      <c r="G317" s="104">
        <v>126</v>
      </c>
      <c r="H317" s="104">
        <v>4.9000000000000004</v>
      </c>
      <c r="I317" s="104">
        <v>0.5</v>
      </c>
      <c r="J317" s="104">
        <v>13.5</v>
      </c>
      <c r="K317" s="104">
        <v>6.6</v>
      </c>
      <c r="L317" s="104">
        <v>0.4</v>
      </c>
      <c r="M317" s="104">
        <v>1.1000000000000001</v>
      </c>
      <c r="N317" s="28" t="s">
        <v>167</v>
      </c>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row>
    <row r="318" spans="1:178" ht="20.100000000000001" customHeight="1">
      <c r="A318" s="114"/>
      <c r="B318" s="40">
        <v>0</v>
      </c>
      <c r="C318" s="103">
        <f>$C$9</f>
        <v>0</v>
      </c>
      <c r="D318" s="42"/>
      <c r="E318" s="43" t="s">
        <v>967</v>
      </c>
      <c r="F318" s="105"/>
      <c r="G318" s="105"/>
      <c r="H318" s="105"/>
      <c r="I318" s="105"/>
      <c r="J318" s="105"/>
      <c r="K318" s="105"/>
      <c r="L318" s="105"/>
      <c r="M318" s="105"/>
      <c r="N318" s="27" t="s">
        <v>167</v>
      </c>
    </row>
    <row r="319" spans="1:178" ht="20.100000000000001" customHeight="1">
      <c r="A319" s="114"/>
      <c r="B319" s="30">
        <v>0</v>
      </c>
      <c r="C319" s="52" t="str">
        <f>$C$10</f>
        <v>Sobremesa</v>
      </c>
      <c r="D319" s="42"/>
      <c r="E319" s="43" t="s">
        <v>972</v>
      </c>
      <c r="F319" s="58">
        <v>211</v>
      </c>
      <c r="G319" s="58">
        <v>50</v>
      </c>
      <c r="H319" s="58">
        <v>0.5</v>
      </c>
      <c r="I319" s="58">
        <v>0.1</v>
      </c>
      <c r="J319" s="58">
        <v>11.8</v>
      </c>
      <c r="K319" s="58">
        <v>0.2</v>
      </c>
      <c r="L319" s="58">
        <v>0</v>
      </c>
      <c r="M319" s="58">
        <v>11.8</v>
      </c>
      <c r="N319" s="28" t="s">
        <v>167</v>
      </c>
    </row>
    <row r="320" spans="1:178" ht="20.100000000000001" customHeight="1">
      <c r="A320" s="114"/>
      <c r="B320" s="40">
        <v>0</v>
      </c>
      <c r="C320" s="52" t="str">
        <f>$C$11</f>
        <v>Pão</v>
      </c>
      <c r="D320" s="42"/>
      <c r="E320" s="45" t="s">
        <v>73</v>
      </c>
      <c r="F320" s="108" t="s">
        <v>685</v>
      </c>
      <c r="G320" s="109"/>
      <c r="H320" s="109"/>
      <c r="I320" s="109"/>
      <c r="J320" s="109"/>
      <c r="K320" s="109"/>
      <c r="L320" s="109"/>
      <c r="M320" s="110"/>
      <c r="N320" s="27" t="s">
        <v>167</v>
      </c>
    </row>
    <row r="321" spans="1:14" ht="20.100000000000001" customHeight="1">
      <c r="A321" s="46"/>
      <c r="B321" s="30">
        <v>0</v>
      </c>
      <c r="C321" s="47"/>
      <c r="D321" s="42"/>
      <c r="E321" s="47"/>
      <c r="F321" s="48"/>
      <c r="G321" s="48"/>
      <c r="H321" s="48"/>
      <c r="I321" s="48"/>
      <c r="J321" s="48"/>
      <c r="K321" s="48"/>
      <c r="L321" s="48"/>
      <c r="M321" s="48"/>
      <c r="N321" s="4"/>
    </row>
    <row r="322" spans="1:14" ht="20.100000000000001" customHeight="1" thickBot="1">
      <c r="A322" s="49"/>
      <c r="B322" s="40">
        <v>0</v>
      </c>
      <c r="C322" s="50"/>
      <c r="D322" s="42"/>
      <c r="E322" s="39"/>
      <c r="F322" s="56" t="s">
        <v>667</v>
      </c>
      <c r="G322" s="56" t="s">
        <v>668</v>
      </c>
      <c r="H322" s="56" t="s">
        <v>669</v>
      </c>
      <c r="I322" s="56" t="s">
        <v>670</v>
      </c>
      <c r="J322" s="56" t="s">
        <v>671</v>
      </c>
      <c r="K322" s="56" t="s">
        <v>672</v>
      </c>
      <c r="L322" s="56" t="s">
        <v>673</v>
      </c>
      <c r="M322" s="56" t="s">
        <v>684</v>
      </c>
      <c r="N322" s="24"/>
    </row>
    <row r="323" spans="1:14" ht="20.100000000000001" customHeight="1" thickTop="1">
      <c r="A323" s="113" t="s">
        <v>72</v>
      </c>
      <c r="B323" s="30">
        <v>0</v>
      </c>
      <c r="C323" s="51" t="str">
        <f>$C$7</f>
        <v>Sopa</v>
      </c>
      <c r="D323" s="42"/>
      <c r="E323" s="43" t="s">
        <v>112</v>
      </c>
      <c r="F323" s="58">
        <v>527</v>
      </c>
      <c r="G323" s="58">
        <v>126</v>
      </c>
      <c r="H323" s="58">
        <v>7.8</v>
      </c>
      <c r="I323" s="58">
        <v>1.2</v>
      </c>
      <c r="J323" s="58">
        <v>11.9</v>
      </c>
      <c r="K323" s="58">
        <v>1.9</v>
      </c>
      <c r="L323" s="58">
        <v>3.5</v>
      </c>
      <c r="M323" s="58">
        <v>2.6</v>
      </c>
      <c r="N323" s="28" t="s">
        <v>167</v>
      </c>
    </row>
    <row r="324" spans="1:14" ht="20.100000000000001" customHeight="1">
      <c r="A324" s="114"/>
      <c r="B324" s="40">
        <v>0</v>
      </c>
      <c r="C324" s="103" t="str">
        <f>$C$8</f>
        <v>Prato e Vegetais</v>
      </c>
      <c r="D324" s="42"/>
      <c r="E324" s="43" t="s">
        <v>1136</v>
      </c>
      <c r="F324" s="101">
        <v>1006</v>
      </c>
      <c r="G324" s="101">
        <v>240</v>
      </c>
      <c r="H324" s="101">
        <v>10.5</v>
      </c>
      <c r="I324" s="101">
        <v>3.1</v>
      </c>
      <c r="J324" s="101">
        <v>22.2</v>
      </c>
      <c r="K324" s="101">
        <v>13.7</v>
      </c>
      <c r="L324" s="101">
        <v>1.8</v>
      </c>
      <c r="M324" s="101">
        <v>1.1000000000000001</v>
      </c>
      <c r="N324" s="28" t="s">
        <v>167</v>
      </c>
    </row>
    <row r="325" spans="1:14" ht="20.100000000000001" customHeight="1">
      <c r="A325" s="114"/>
      <c r="B325" s="30">
        <v>0</v>
      </c>
      <c r="C325" s="103">
        <f>$C$9</f>
        <v>0</v>
      </c>
      <c r="D325" s="42"/>
      <c r="E325" s="43" t="s">
        <v>1137</v>
      </c>
      <c r="F325" s="102">
        <v>0</v>
      </c>
      <c r="G325" s="102">
        <v>0</v>
      </c>
      <c r="H325" s="102">
        <v>0</v>
      </c>
      <c r="I325" s="102">
        <v>0</v>
      </c>
      <c r="J325" s="102">
        <v>0</v>
      </c>
      <c r="K325" s="102">
        <v>0</v>
      </c>
      <c r="L325" s="102">
        <v>0</v>
      </c>
      <c r="M325" s="102">
        <v>0</v>
      </c>
      <c r="N325" s="27" t="s">
        <v>167</v>
      </c>
    </row>
    <row r="326" spans="1:14" ht="20.100000000000001" customHeight="1">
      <c r="A326" s="114"/>
      <c r="B326" s="40">
        <v>0</v>
      </c>
      <c r="C326" s="52" t="str">
        <f>$C$10</f>
        <v>Sobremesa</v>
      </c>
      <c r="D326" s="42"/>
      <c r="E326" s="43" t="s">
        <v>74</v>
      </c>
      <c r="F326" s="58">
        <v>211</v>
      </c>
      <c r="G326" s="58">
        <v>50</v>
      </c>
      <c r="H326" s="58">
        <v>0.5</v>
      </c>
      <c r="I326" s="58">
        <v>0.1</v>
      </c>
      <c r="J326" s="58">
        <v>11.8</v>
      </c>
      <c r="K326" s="58">
        <v>0.2</v>
      </c>
      <c r="L326" s="58">
        <v>0</v>
      </c>
      <c r="M326" s="58">
        <v>11.8</v>
      </c>
      <c r="N326" s="28" t="s">
        <v>167</v>
      </c>
    </row>
    <row r="327" spans="1:14" ht="20.100000000000001" customHeight="1">
      <c r="A327" s="114"/>
      <c r="B327" s="30">
        <v>0</v>
      </c>
      <c r="C327" s="52" t="str">
        <f>$C$11</f>
        <v>Pão</v>
      </c>
      <c r="D327" s="42"/>
      <c r="E327" s="45" t="s">
        <v>73</v>
      </c>
      <c r="F327" s="108" t="s">
        <v>965</v>
      </c>
      <c r="G327" s="109"/>
      <c r="H327" s="109"/>
      <c r="I327" s="109"/>
      <c r="J327" s="109"/>
      <c r="K327" s="109"/>
      <c r="L327" s="109"/>
      <c r="M327" s="110"/>
      <c r="N327" s="27" t="s">
        <v>167</v>
      </c>
    </row>
    <row r="328" spans="1:14" ht="123" customHeight="1">
      <c r="A328" s="106" t="str">
        <f>+A$40</f>
        <v xml:space="preserve">
A sua refeição contém ou pode conter as seguintes substâncias ou produtos e seus derivados: 1Cereais que contêm glúten, 2Crustáceos , 3Ovos, 4Peixes, 5Amendoins, 6Soja, 7Leite, 8Frutos de casca rija, 9Aipo, 10Mostarda, 11Sementes de sésamo, 12Dióxido de enxofre e sulfitos, 13Tremoço, 14Moluscos. 
Para quem não é alérgico ou intolerante, estas substâncias ou produtos são completamente inofensivas. 
Caso necessite informação adicional sobre os produtos em causa deve solicitar aos funcionários.
Declaração nutricional: valores médios de 100 g ou 100 ml, calculados a partir dos valores médios conhecidos dos ingredientes utilizados, segundo o Instituto Nacional de Saúde Dr. Ricardo Jorge, Tabela da Composição de Alimentos (2007), e a informação disponibilizada pelos fornecedores.
Legenda: VE - Valor energético, Líp. - Lípidos, AG Sat. - Ácidos Gordos Saturados, HC - Hidratos de Carbono, Prot. - Proteínas.
</v>
      </c>
      <c r="B328" s="107"/>
      <c r="C328" s="107"/>
      <c r="D328" s="107"/>
      <c r="E328" s="107"/>
      <c r="F328" s="107"/>
      <c r="G328" s="107"/>
      <c r="H328" s="107"/>
      <c r="I328" s="107"/>
      <c r="J328" s="107"/>
      <c r="K328" s="107"/>
      <c r="L328" s="107"/>
      <c r="M328" s="107"/>
      <c r="N328" s="5"/>
    </row>
    <row r="329" spans="1:14" ht="20.100000000000001" customHeight="1">
      <c r="B329" s="40">
        <v>0</v>
      </c>
      <c r="C329" s="36" t="s">
        <v>647</v>
      </c>
      <c r="D329" s="37"/>
      <c r="E329" s="53" t="s">
        <v>1080</v>
      </c>
      <c r="F329" s="53"/>
      <c r="G329" s="53"/>
      <c r="H329" s="53"/>
      <c r="I329" s="53"/>
      <c r="J329" s="53"/>
      <c r="K329" s="53"/>
      <c r="L329" s="53"/>
      <c r="M329" s="53"/>
      <c r="N329" s="25"/>
    </row>
    <row r="330" spans="1:14" ht="20.100000000000001" customHeight="1" thickBot="1">
      <c r="B330" s="30">
        <v>0</v>
      </c>
      <c r="E330" s="39"/>
      <c r="F330" s="56" t="s">
        <v>667</v>
      </c>
      <c r="G330" s="56" t="s">
        <v>668</v>
      </c>
      <c r="H330" s="56" t="s">
        <v>669</v>
      </c>
      <c r="I330" s="56" t="s">
        <v>670</v>
      </c>
      <c r="J330" s="56" t="s">
        <v>671</v>
      </c>
      <c r="K330" s="56" t="s">
        <v>672</v>
      </c>
      <c r="L330" s="56" t="s">
        <v>673</v>
      </c>
      <c r="M330" s="56" t="s">
        <v>684</v>
      </c>
      <c r="N330" s="24"/>
    </row>
    <row r="331" spans="1:14" ht="20.100000000000001" customHeight="1" thickTop="1">
      <c r="A331" s="113" t="s">
        <v>63</v>
      </c>
      <c r="B331" s="40">
        <v>0</v>
      </c>
      <c r="C331" s="41" t="s">
        <v>64</v>
      </c>
      <c r="D331" s="42"/>
      <c r="E331" s="43" t="s">
        <v>77</v>
      </c>
      <c r="F331" s="58">
        <v>533</v>
      </c>
      <c r="G331" s="58">
        <v>127</v>
      </c>
      <c r="H331" s="58">
        <v>8</v>
      </c>
      <c r="I331" s="58">
        <v>1.2</v>
      </c>
      <c r="J331" s="58">
        <v>12.1</v>
      </c>
      <c r="K331" s="58">
        <v>1.7</v>
      </c>
      <c r="L331" s="58">
        <v>3.5</v>
      </c>
      <c r="M331" s="58">
        <v>2.6</v>
      </c>
      <c r="N331" s="27" t="s">
        <v>167</v>
      </c>
    </row>
    <row r="332" spans="1:14" ht="37.5" customHeight="1">
      <c r="A332" s="114"/>
      <c r="B332" s="30">
        <v>0</v>
      </c>
      <c r="C332" s="103" t="str">
        <f>$C$8</f>
        <v>Prato e Vegetais</v>
      </c>
      <c r="D332" s="42"/>
      <c r="E332" s="43" t="s">
        <v>985</v>
      </c>
      <c r="F332" s="101">
        <v>690</v>
      </c>
      <c r="G332" s="101">
        <v>165</v>
      </c>
      <c r="H332" s="101">
        <v>3</v>
      </c>
      <c r="I332" s="101">
        <v>0.4</v>
      </c>
      <c r="J332" s="101">
        <v>23.1</v>
      </c>
      <c r="K332" s="101">
        <v>10.6</v>
      </c>
      <c r="L332" s="101">
        <v>1.6</v>
      </c>
      <c r="M332" s="101">
        <v>0.5</v>
      </c>
      <c r="N332" s="28" t="s">
        <v>167</v>
      </c>
    </row>
    <row r="333" spans="1:14" ht="28.5" customHeight="1">
      <c r="A333" s="114"/>
      <c r="B333" s="40">
        <v>0</v>
      </c>
      <c r="C333" s="103">
        <f>$C$9</f>
        <v>0</v>
      </c>
      <c r="D333" s="42"/>
      <c r="E333" s="43" t="s">
        <v>968</v>
      </c>
      <c r="F333" s="102">
        <v>0</v>
      </c>
      <c r="G333" s="102">
        <v>0</v>
      </c>
      <c r="H333" s="102">
        <v>0</v>
      </c>
      <c r="I333" s="102">
        <v>0</v>
      </c>
      <c r="J333" s="102">
        <v>0</v>
      </c>
      <c r="K333" s="102">
        <v>0</v>
      </c>
      <c r="L333" s="102">
        <v>0</v>
      </c>
      <c r="M333" s="102">
        <v>0</v>
      </c>
      <c r="N333" s="27" t="s">
        <v>167</v>
      </c>
    </row>
    <row r="334" spans="1:14" ht="20.100000000000001" customHeight="1">
      <c r="A334" s="114"/>
      <c r="B334" s="30">
        <v>0</v>
      </c>
      <c r="C334" s="44" t="s">
        <v>67</v>
      </c>
      <c r="D334" s="42"/>
      <c r="E334" s="43" t="s">
        <v>89</v>
      </c>
      <c r="F334" s="58">
        <v>211</v>
      </c>
      <c r="G334" s="58">
        <v>50</v>
      </c>
      <c r="H334" s="58">
        <v>0.5</v>
      </c>
      <c r="I334" s="58">
        <v>0.1</v>
      </c>
      <c r="J334" s="58">
        <v>11.8</v>
      </c>
      <c r="K334" s="58">
        <v>0.2</v>
      </c>
      <c r="L334" s="58">
        <v>0</v>
      </c>
      <c r="M334" s="58">
        <v>11.8</v>
      </c>
      <c r="N334" s="27" t="s">
        <v>167</v>
      </c>
    </row>
    <row r="335" spans="1:14" ht="20.100000000000001" customHeight="1">
      <c r="A335" s="114"/>
      <c r="B335" s="40">
        <v>0</v>
      </c>
      <c r="C335" s="44" t="s">
        <v>68</v>
      </c>
      <c r="D335" s="42"/>
      <c r="E335" s="45" t="s">
        <v>73</v>
      </c>
      <c r="F335" s="108" t="s">
        <v>685</v>
      </c>
      <c r="G335" s="109"/>
      <c r="H335" s="109"/>
      <c r="I335" s="109"/>
      <c r="J335" s="109"/>
      <c r="K335" s="109"/>
      <c r="L335" s="109"/>
      <c r="M335" s="110"/>
      <c r="N335" s="27" t="s">
        <v>167</v>
      </c>
    </row>
    <row r="336" spans="1:14" ht="20.100000000000001" customHeight="1">
      <c r="A336" s="46"/>
      <c r="B336" s="30">
        <v>0</v>
      </c>
      <c r="C336" s="47"/>
      <c r="D336" s="42"/>
      <c r="E336" s="47"/>
      <c r="F336" s="48"/>
      <c r="G336" s="48"/>
      <c r="H336" s="48"/>
      <c r="I336" s="48"/>
      <c r="J336" s="48"/>
      <c r="K336" s="48"/>
      <c r="L336" s="48"/>
      <c r="M336" s="48"/>
      <c r="N336" s="4"/>
    </row>
    <row r="337" spans="1:14" ht="20.100000000000001" customHeight="1" thickBot="1">
      <c r="A337" s="49"/>
      <c r="B337" s="40">
        <v>0</v>
      </c>
      <c r="C337" s="50"/>
      <c r="D337" s="42"/>
      <c r="E337" s="39"/>
      <c r="F337" s="56" t="s">
        <v>667</v>
      </c>
      <c r="G337" s="56" t="s">
        <v>668</v>
      </c>
      <c r="H337" s="56" t="s">
        <v>669</v>
      </c>
      <c r="I337" s="56" t="s">
        <v>670</v>
      </c>
      <c r="J337" s="56" t="s">
        <v>671</v>
      </c>
      <c r="K337" s="56" t="s">
        <v>672</v>
      </c>
      <c r="L337" s="56" t="s">
        <v>673</v>
      </c>
      <c r="M337" s="56" t="s">
        <v>684</v>
      </c>
      <c r="N337" s="24"/>
    </row>
    <row r="338" spans="1:14" ht="24" customHeight="1" thickTop="1">
      <c r="A338" s="113" t="s">
        <v>69</v>
      </c>
      <c r="B338" s="30">
        <v>0</v>
      </c>
      <c r="C338" s="51" t="str">
        <f>$C$7</f>
        <v>Sopa</v>
      </c>
      <c r="D338" s="42"/>
      <c r="E338" s="43" t="s">
        <v>525</v>
      </c>
      <c r="F338" s="58">
        <v>597</v>
      </c>
      <c r="G338" s="58">
        <v>142</v>
      </c>
      <c r="H338" s="58">
        <v>9</v>
      </c>
      <c r="I338" s="58">
        <v>1.4</v>
      </c>
      <c r="J338" s="58">
        <v>13</v>
      </c>
      <c r="K338" s="58">
        <v>2.1</v>
      </c>
      <c r="L338" s="58">
        <v>4.0999999999999996</v>
      </c>
      <c r="M338" s="58">
        <v>2.1</v>
      </c>
      <c r="N338" s="27" t="s">
        <v>167</v>
      </c>
    </row>
    <row r="339" spans="1:14" ht="39" customHeight="1">
      <c r="A339" s="114"/>
      <c r="B339" s="40">
        <v>0</v>
      </c>
      <c r="C339" s="103" t="str">
        <f>$C$8</f>
        <v>Prato e Vegetais</v>
      </c>
      <c r="D339" s="42"/>
      <c r="E339" s="43" t="s">
        <v>1118</v>
      </c>
      <c r="F339" s="84">
        <v>786</v>
      </c>
      <c r="G339" s="84">
        <v>188</v>
      </c>
      <c r="H339" s="84">
        <v>4.2</v>
      </c>
      <c r="I339" s="84">
        <v>0.8</v>
      </c>
      <c r="J339" s="84">
        <v>21.9</v>
      </c>
      <c r="K339" s="84">
        <v>15</v>
      </c>
      <c r="L339" s="84">
        <v>1.6</v>
      </c>
      <c r="M339" s="84">
        <v>1.3</v>
      </c>
      <c r="N339" s="28" t="s">
        <v>167</v>
      </c>
    </row>
    <row r="340" spans="1:14" ht="20.100000000000001" customHeight="1">
      <c r="A340" s="114"/>
      <c r="B340" s="30">
        <v>0</v>
      </c>
      <c r="C340" s="103">
        <f>$C$9</f>
        <v>0</v>
      </c>
      <c r="D340" s="42"/>
      <c r="E340" s="43" t="s">
        <v>971</v>
      </c>
      <c r="F340" s="85">
        <v>0</v>
      </c>
      <c r="G340" s="85">
        <v>0</v>
      </c>
      <c r="H340" s="85">
        <v>0</v>
      </c>
      <c r="I340" s="85">
        <v>0</v>
      </c>
      <c r="J340" s="85">
        <v>0</v>
      </c>
      <c r="K340" s="85">
        <v>0</v>
      </c>
      <c r="L340" s="85">
        <v>0</v>
      </c>
      <c r="M340" s="85">
        <v>0</v>
      </c>
      <c r="N340" s="27" t="s">
        <v>167</v>
      </c>
    </row>
    <row r="341" spans="1:14" ht="24" customHeight="1">
      <c r="A341" s="114"/>
      <c r="B341" s="40">
        <v>0</v>
      </c>
      <c r="C341" s="52" t="str">
        <f>$C$10</f>
        <v>Sobremesa</v>
      </c>
      <c r="D341" s="42"/>
      <c r="E341" s="43" t="s">
        <v>163</v>
      </c>
      <c r="F341" s="58">
        <v>963</v>
      </c>
      <c r="G341" s="58">
        <v>230</v>
      </c>
      <c r="H341" s="58">
        <v>0.8</v>
      </c>
      <c r="I341" s="58">
        <v>0.4</v>
      </c>
      <c r="J341" s="58">
        <v>52</v>
      </c>
      <c r="K341" s="58">
        <v>3.3</v>
      </c>
      <c r="L341" s="58">
        <v>0.1</v>
      </c>
      <c r="M341" s="58">
        <v>24.8</v>
      </c>
      <c r="N341" s="27" t="s">
        <v>167</v>
      </c>
    </row>
    <row r="342" spans="1:14" ht="20.100000000000001" customHeight="1">
      <c r="A342" s="114"/>
      <c r="B342" s="30">
        <v>0</v>
      </c>
      <c r="C342" s="52" t="str">
        <f>$C$11</f>
        <v>Pão</v>
      </c>
      <c r="D342" s="42"/>
      <c r="E342" s="45" t="s">
        <v>73</v>
      </c>
      <c r="F342" s="108" t="s">
        <v>685</v>
      </c>
      <c r="G342" s="109"/>
      <c r="H342" s="109"/>
      <c r="I342" s="109"/>
      <c r="J342" s="109"/>
      <c r="K342" s="109"/>
      <c r="L342" s="109"/>
      <c r="M342" s="110"/>
      <c r="N342" s="27" t="s">
        <v>167</v>
      </c>
    </row>
    <row r="343" spans="1:14" ht="20.100000000000001" customHeight="1">
      <c r="A343" s="46"/>
      <c r="B343" s="40">
        <v>0</v>
      </c>
      <c r="C343" s="47"/>
      <c r="D343" s="42"/>
      <c r="E343" s="47"/>
      <c r="F343" s="48"/>
      <c r="G343" s="48"/>
      <c r="H343" s="48"/>
      <c r="I343" s="48"/>
      <c r="J343" s="48"/>
      <c r="K343" s="48"/>
      <c r="L343" s="48"/>
      <c r="M343" s="48"/>
      <c r="N343" s="4"/>
    </row>
    <row r="344" spans="1:14" ht="20.100000000000001" customHeight="1" thickBot="1">
      <c r="A344" s="49"/>
      <c r="B344" s="30">
        <v>0</v>
      </c>
      <c r="C344" s="50"/>
      <c r="D344" s="42"/>
      <c r="E344" s="39"/>
      <c r="F344" s="56" t="s">
        <v>667</v>
      </c>
      <c r="G344" s="56" t="s">
        <v>668</v>
      </c>
      <c r="H344" s="56" t="s">
        <v>669</v>
      </c>
      <c r="I344" s="56" t="s">
        <v>670</v>
      </c>
      <c r="J344" s="56" t="s">
        <v>671</v>
      </c>
      <c r="K344" s="56" t="s">
        <v>672</v>
      </c>
      <c r="L344" s="56" t="s">
        <v>673</v>
      </c>
      <c r="M344" s="56" t="s">
        <v>684</v>
      </c>
      <c r="N344" s="24"/>
    </row>
    <row r="345" spans="1:14" ht="20.100000000000001" customHeight="1" thickTop="1">
      <c r="A345" s="113" t="s">
        <v>70</v>
      </c>
      <c r="B345" s="40">
        <v>0</v>
      </c>
      <c r="C345" s="51" t="str">
        <f>$C$7</f>
        <v>Sopa</v>
      </c>
      <c r="D345" s="42"/>
      <c r="E345" s="43" t="s">
        <v>159</v>
      </c>
      <c r="F345" s="58">
        <v>576</v>
      </c>
      <c r="G345" s="58">
        <v>137</v>
      </c>
      <c r="H345" s="58">
        <v>8.6</v>
      </c>
      <c r="I345" s="58">
        <v>1.3</v>
      </c>
      <c r="J345" s="58">
        <v>12.8</v>
      </c>
      <c r="K345" s="58">
        <v>1.9</v>
      </c>
      <c r="L345" s="58">
        <v>3.9</v>
      </c>
      <c r="M345" s="58">
        <v>2.5</v>
      </c>
      <c r="N345" s="27" t="s">
        <v>167</v>
      </c>
    </row>
    <row r="346" spans="1:14" ht="19.5" customHeight="1">
      <c r="A346" s="114"/>
      <c r="B346" s="30">
        <v>0</v>
      </c>
      <c r="C346" s="103" t="str">
        <f>$C$8</f>
        <v>Prato e Vegetais</v>
      </c>
      <c r="D346" s="42"/>
      <c r="E346" s="54" t="s">
        <v>1139</v>
      </c>
      <c r="F346" s="101">
        <v>424</v>
      </c>
      <c r="G346" s="101">
        <v>101</v>
      </c>
      <c r="H346" s="101">
        <v>1.4</v>
      </c>
      <c r="I346" s="101">
        <v>0.2</v>
      </c>
      <c r="J346" s="101">
        <v>15.2</v>
      </c>
      <c r="K346" s="101">
        <v>6.4</v>
      </c>
      <c r="L346" s="101">
        <v>0.9</v>
      </c>
      <c r="M346" s="101">
        <v>1.2</v>
      </c>
      <c r="N346" s="28" t="s">
        <v>167</v>
      </c>
    </row>
    <row r="347" spans="1:14" ht="20.100000000000001" customHeight="1">
      <c r="A347" s="114"/>
      <c r="B347" s="40">
        <v>0</v>
      </c>
      <c r="C347" s="103">
        <f>$C$9</f>
        <v>0</v>
      </c>
      <c r="D347" s="42"/>
      <c r="E347" s="43" t="s">
        <v>164</v>
      </c>
      <c r="F347" s="102"/>
      <c r="G347" s="102"/>
      <c r="H347" s="102"/>
      <c r="I347" s="102"/>
      <c r="J347" s="102"/>
      <c r="K347" s="102"/>
      <c r="L347" s="102"/>
      <c r="M347" s="102"/>
      <c r="N347" s="27" t="s">
        <v>167</v>
      </c>
    </row>
    <row r="348" spans="1:14" ht="20.100000000000001" customHeight="1">
      <c r="A348" s="114"/>
      <c r="B348" s="30">
        <v>0</v>
      </c>
      <c r="C348" s="52" t="str">
        <f>$C$10</f>
        <v>Sobremesa</v>
      </c>
      <c r="D348" s="42"/>
      <c r="E348" s="43" t="s">
        <v>74</v>
      </c>
      <c r="F348" s="58">
        <v>211</v>
      </c>
      <c r="G348" s="58">
        <v>50</v>
      </c>
      <c r="H348" s="58">
        <v>0.5</v>
      </c>
      <c r="I348" s="58">
        <v>0.1</v>
      </c>
      <c r="J348" s="58">
        <v>11.8</v>
      </c>
      <c r="K348" s="58">
        <v>0.2</v>
      </c>
      <c r="L348" s="58">
        <v>0</v>
      </c>
      <c r="M348" s="58">
        <v>11.8</v>
      </c>
      <c r="N348" s="27" t="s">
        <v>167</v>
      </c>
    </row>
    <row r="349" spans="1:14" ht="20.100000000000001" customHeight="1">
      <c r="A349" s="114"/>
      <c r="B349" s="40">
        <v>0</v>
      </c>
      <c r="C349" s="52" t="str">
        <f>$C$11</f>
        <v>Pão</v>
      </c>
      <c r="D349" s="42"/>
      <c r="E349" s="45" t="s">
        <v>73</v>
      </c>
      <c r="F349" s="108" t="s">
        <v>685</v>
      </c>
      <c r="G349" s="109"/>
      <c r="H349" s="109"/>
      <c r="I349" s="109"/>
      <c r="J349" s="109"/>
      <c r="K349" s="109"/>
      <c r="L349" s="109"/>
      <c r="M349" s="110"/>
      <c r="N349" s="27" t="s">
        <v>167</v>
      </c>
    </row>
    <row r="350" spans="1:14" ht="20.100000000000001" customHeight="1">
      <c r="A350" s="46"/>
      <c r="B350" s="30">
        <v>0</v>
      </c>
      <c r="C350" s="47"/>
      <c r="D350" s="42"/>
      <c r="E350" s="47"/>
      <c r="F350" s="48"/>
      <c r="G350" s="48"/>
      <c r="H350" s="48"/>
      <c r="I350" s="48"/>
      <c r="J350" s="48"/>
      <c r="K350" s="48"/>
      <c r="L350" s="48"/>
      <c r="M350" s="48"/>
      <c r="N350" s="4"/>
    </row>
    <row r="351" spans="1:14" ht="20.100000000000001" customHeight="1" thickBot="1">
      <c r="A351" s="49"/>
      <c r="B351" s="40">
        <v>0</v>
      </c>
      <c r="C351" s="50"/>
      <c r="D351" s="42"/>
      <c r="E351" s="39"/>
      <c r="F351" s="56" t="s">
        <v>667</v>
      </c>
      <c r="G351" s="56" t="s">
        <v>668</v>
      </c>
      <c r="H351" s="56" t="s">
        <v>669</v>
      </c>
      <c r="I351" s="56" t="s">
        <v>670</v>
      </c>
      <c r="J351" s="56" t="s">
        <v>671</v>
      </c>
      <c r="K351" s="56" t="s">
        <v>672</v>
      </c>
      <c r="L351" s="56" t="s">
        <v>673</v>
      </c>
      <c r="M351" s="56" t="s">
        <v>684</v>
      </c>
      <c r="N351" s="24"/>
    </row>
    <row r="352" spans="1:14" ht="20.100000000000001" customHeight="1" thickTop="1">
      <c r="A352" s="113" t="s">
        <v>71</v>
      </c>
      <c r="B352" s="30">
        <v>0</v>
      </c>
      <c r="C352" s="51" t="str">
        <f>$C$7</f>
        <v>Sopa</v>
      </c>
      <c r="D352" s="42"/>
      <c r="E352" s="43" t="s">
        <v>198</v>
      </c>
      <c r="F352" s="58">
        <v>664</v>
      </c>
      <c r="G352" s="58">
        <v>158</v>
      </c>
      <c r="H352" s="58">
        <v>9.9</v>
      </c>
      <c r="I352" s="58">
        <v>1.5</v>
      </c>
      <c r="J352" s="58">
        <v>14.9</v>
      </c>
      <c r="K352" s="58">
        <v>1.9</v>
      </c>
      <c r="L352" s="58">
        <v>4.5</v>
      </c>
      <c r="M352" s="58">
        <v>1.7</v>
      </c>
      <c r="N352" s="27" t="s">
        <v>167</v>
      </c>
    </row>
    <row r="353" spans="1:15" ht="48" customHeight="1">
      <c r="A353" s="114"/>
      <c r="B353" s="40">
        <v>0</v>
      </c>
      <c r="C353" s="103" t="str">
        <f>$C$8</f>
        <v>Prato e Vegetais</v>
      </c>
      <c r="D353" s="42"/>
      <c r="E353" s="54" t="s">
        <v>1138</v>
      </c>
      <c r="F353" s="101">
        <v>871</v>
      </c>
      <c r="G353" s="101">
        <v>209</v>
      </c>
      <c r="H353" s="101">
        <v>8.8000000000000007</v>
      </c>
      <c r="I353" s="101">
        <v>1.1000000000000001</v>
      </c>
      <c r="J353" s="101">
        <v>20.9</v>
      </c>
      <c r="K353" s="101">
        <v>9.8000000000000007</v>
      </c>
      <c r="L353" s="101">
        <v>1.7</v>
      </c>
      <c r="M353" s="101">
        <v>1</v>
      </c>
      <c r="N353" s="28" t="s">
        <v>167</v>
      </c>
      <c r="O353" s="65"/>
    </row>
    <row r="354" spans="1:15" ht="20.100000000000001" customHeight="1">
      <c r="A354" s="114"/>
      <c r="B354" s="30">
        <v>0</v>
      </c>
      <c r="C354" s="103">
        <f>$C$9</f>
        <v>0</v>
      </c>
      <c r="D354" s="42"/>
      <c r="E354" s="43" t="s">
        <v>969</v>
      </c>
      <c r="F354" s="102">
        <v>211</v>
      </c>
      <c r="G354" s="102">
        <v>50</v>
      </c>
      <c r="H354" s="102">
        <v>0.5</v>
      </c>
      <c r="I354" s="102">
        <v>0.1</v>
      </c>
      <c r="J354" s="102">
        <v>11.8</v>
      </c>
      <c r="K354" s="102">
        <v>0.2</v>
      </c>
      <c r="L354" s="102">
        <v>0</v>
      </c>
      <c r="M354" s="102">
        <v>11.8</v>
      </c>
      <c r="N354" s="27" t="s">
        <v>167</v>
      </c>
    </row>
    <row r="355" spans="1:15" ht="20.100000000000001" customHeight="1">
      <c r="A355" s="114"/>
      <c r="B355" s="40">
        <v>0</v>
      </c>
      <c r="C355" s="52" t="str">
        <f>$C$10</f>
        <v>Sobremesa</v>
      </c>
      <c r="D355" s="42"/>
      <c r="E355" s="43" t="s">
        <v>74</v>
      </c>
      <c r="F355" s="58">
        <v>211</v>
      </c>
      <c r="G355" s="58">
        <v>50</v>
      </c>
      <c r="H355" s="58">
        <v>0.5</v>
      </c>
      <c r="I355" s="58">
        <v>0.1</v>
      </c>
      <c r="J355" s="58">
        <v>11.8</v>
      </c>
      <c r="K355" s="58">
        <v>0.2</v>
      </c>
      <c r="L355" s="58">
        <v>0</v>
      </c>
      <c r="M355" s="58">
        <v>11.8</v>
      </c>
      <c r="N355" s="27" t="s">
        <v>167</v>
      </c>
    </row>
    <row r="356" spans="1:15" ht="20.100000000000001" customHeight="1">
      <c r="A356" s="114"/>
      <c r="B356" s="30">
        <v>0</v>
      </c>
      <c r="C356" s="52" t="str">
        <f>$C$11</f>
        <v>Pão</v>
      </c>
      <c r="D356" s="42"/>
      <c r="E356" s="45" t="s">
        <v>73</v>
      </c>
      <c r="F356" s="86" t="s">
        <v>685</v>
      </c>
      <c r="G356" s="87"/>
      <c r="H356" s="87"/>
      <c r="I356" s="87"/>
      <c r="J356" s="87"/>
      <c r="K356" s="87"/>
      <c r="L356" s="87"/>
      <c r="M356" s="88"/>
      <c r="N356" s="27" t="s">
        <v>167</v>
      </c>
    </row>
    <row r="357" spans="1:15" ht="20.100000000000001" customHeight="1">
      <c r="A357" s="46"/>
      <c r="B357" s="40">
        <v>0</v>
      </c>
      <c r="C357" s="47"/>
      <c r="D357" s="42"/>
      <c r="E357" s="47"/>
      <c r="F357" s="48"/>
      <c r="G357" s="48"/>
      <c r="H357" s="48"/>
      <c r="I357" s="48"/>
      <c r="J357" s="48"/>
      <c r="K357" s="48"/>
      <c r="L357" s="48"/>
      <c r="M357" s="48"/>
      <c r="N357" s="4"/>
    </row>
    <row r="358" spans="1:15" ht="20.100000000000001" customHeight="1" thickBot="1">
      <c r="A358" s="49"/>
      <c r="B358" s="30">
        <v>0</v>
      </c>
      <c r="C358" s="50"/>
      <c r="D358" s="42"/>
      <c r="E358" s="39" t="s">
        <v>1196</v>
      </c>
      <c r="F358" s="56" t="s">
        <v>667</v>
      </c>
      <c r="G358" s="56" t="s">
        <v>668</v>
      </c>
      <c r="H358" s="56" t="s">
        <v>669</v>
      </c>
      <c r="I358" s="56" t="s">
        <v>670</v>
      </c>
      <c r="J358" s="56" t="s">
        <v>671</v>
      </c>
      <c r="K358" s="56" t="s">
        <v>672</v>
      </c>
      <c r="L358" s="56" t="s">
        <v>673</v>
      </c>
      <c r="M358" s="56" t="s">
        <v>684</v>
      </c>
      <c r="N358" s="24"/>
    </row>
    <row r="359" spans="1:15" ht="20.100000000000001" customHeight="1" thickTop="1">
      <c r="A359" s="113" t="s">
        <v>72</v>
      </c>
      <c r="B359" s="40">
        <v>0</v>
      </c>
      <c r="C359" s="51" t="str">
        <f>$C$7</f>
        <v>Sopa</v>
      </c>
      <c r="D359" s="42"/>
      <c r="E359" s="54" t="s">
        <v>1111</v>
      </c>
      <c r="F359" s="58">
        <v>1295</v>
      </c>
      <c r="G359" s="58">
        <v>309</v>
      </c>
      <c r="H359" s="58">
        <v>24.2</v>
      </c>
      <c r="I359" s="58">
        <v>5.9</v>
      </c>
      <c r="J359" s="58">
        <v>16.600000000000001</v>
      </c>
      <c r="K359" s="58">
        <v>5.5</v>
      </c>
      <c r="L359" s="58">
        <v>1.7</v>
      </c>
      <c r="M359" s="58">
        <v>0.5</v>
      </c>
      <c r="N359" s="27" t="s">
        <v>167</v>
      </c>
    </row>
    <row r="360" spans="1:15" ht="18">
      <c r="A360" s="114"/>
      <c r="B360" s="30">
        <v>0</v>
      </c>
      <c r="C360" s="103" t="str">
        <f>$C$8</f>
        <v>Prato e Vegetais</v>
      </c>
      <c r="D360" s="42"/>
      <c r="E360" s="54" t="s">
        <v>1112</v>
      </c>
      <c r="F360" s="101">
        <v>923</v>
      </c>
      <c r="G360" s="101">
        <v>221</v>
      </c>
      <c r="H360" s="101">
        <v>9.5</v>
      </c>
      <c r="I360" s="101">
        <v>2.7</v>
      </c>
      <c r="J360" s="101">
        <v>19.100000000000001</v>
      </c>
      <c r="K360" s="101">
        <v>14.2</v>
      </c>
      <c r="L360" s="101">
        <v>1.4</v>
      </c>
      <c r="M360" s="101">
        <v>0.8</v>
      </c>
      <c r="N360" s="28" t="s">
        <v>167</v>
      </c>
    </row>
    <row r="361" spans="1:15" ht="20.100000000000001" customHeight="1">
      <c r="A361" s="114"/>
      <c r="B361" s="40">
        <v>0</v>
      </c>
      <c r="C361" s="103">
        <f>$C$9</f>
        <v>0</v>
      </c>
      <c r="D361" s="42"/>
      <c r="E361" s="43" t="s">
        <v>109</v>
      </c>
      <c r="F361" s="102"/>
      <c r="G361" s="102"/>
      <c r="H361" s="102"/>
      <c r="I361" s="102"/>
      <c r="J361" s="102"/>
      <c r="K361" s="102"/>
      <c r="L361" s="102"/>
      <c r="M361" s="102"/>
      <c r="N361" s="27" t="s">
        <v>167</v>
      </c>
    </row>
    <row r="362" spans="1:15" ht="20.100000000000001" customHeight="1">
      <c r="A362" s="114"/>
      <c r="B362" s="30">
        <v>0</v>
      </c>
      <c r="C362" s="52" t="str">
        <f>$C$10</f>
        <v>Sobremesa</v>
      </c>
      <c r="D362" s="42"/>
      <c r="E362" s="54" t="s">
        <v>1113</v>
      </c>
      <c r="F362" s="58">
        <v>211</v>
      </c>
      <c r="G362" s="58">
        <v>50</v>
      </c>
      <c r="H362" s="58">
        <v>0.5</v>
      </c>
      <c r="I362" s="58">
        <v>0.1</v>
      </c>
      <c r="J362" s="58">
        <v>11.8</v>
      </c>
      <c r="K362" s="58">
        <v>0.2</v>
      </c>
      <c r="L362" s="58">
        <v>0</v>
      </c>
      <c r="M362" s="58">
        <v>11.8</v>
      </c>
      <c r="N362" s="28" t="s">
        <v>167</v>
      </c>
    </row>
    <row r="363" spans="1:15" ht="20.100000000000001" customHeight="1">
      <c r="A363" s="114"/>
      <c r="B363" s="40">
        <v>0</v>
      </c>
      <c r="C363" s="52" t="str">
        <f>$C$11</f>
        <v>Pão</v>
      </c>
      <c r="D363" s="42"/>
      <c r="E363" s="45" t="s">
        <v>73</v>
      </c>
      <c r="F363" s="108" t="s">
        <v>685</v>
      </c>
      <c r="G363" s="109"/>
      <c r="H363" s="109"/>
      <c r="I363" s="109"/>
      <c r="J363" s="109"/>
      <c r="K363" s="109"/>
      <c r="L363" s="109"/>
      <c r="M363" s="110"/>
      <c r="N363" s="27" t="s">
        <v>167</v>
      </c>
    </row>
    <row r="364" spans="1:15" ht="123" customHeight="1">
      <c r="A364" s="106" t="str">
        <f>+A$40</f>
        <v xml:space="preserve">
A sua refeição contém ou pode conter as seguintes substâncias ou produtos e seus derivados: 1Cereais que contêm glúten, 2Crustáceos , 3Ovos, 4Peixes, 5Amendoins, 6Soja, 7Leite, 8Frutos de casca rija, 9Aipo, 10Mostarda, 11Sementes de sésamo, 12Dióxido de enxofre e sulfitos, 13Tremoço, 14Moluscos. 
Para quem não é alérgico ou intolerante, estas substâncias ou produtos são completamente inofensivas. 
Caso necessite informação adicional sobre os produtos em causa deve solicitar aos funcionários.
Declaração nutricional: valores médios de 100 g ou 100 ml, calculados a partir dos valores médios conhecidos dos ingredientes utilizados, segundo o Instituto Nacional de Saúde Dr. Ricardo Jorge, Tabela da Composição de Alimentos (2007), e a informação disponibilizada pelos fornecedores.
Legenda: VE - Valor energético, Líp. - Lípidos, AG Sat. - Ácidos Gordos Saturados, HC - Hidratos de Carbono, Prot. - Proteínas.
</v>
      </c>
      <c r="B364" s="107"/>
      <c r="C364" s="107"/>
      <c r="D364" s="107"/>
      <c r="E364" s="107"/>
      <c r="F364" s="107"/>
      <c r="G364" s="107"/>
      <c r="H364" s="107"/>
      <c r="I364" s="107"/>
      <c r="J364" s="107"/>
      <c r="K364" s="107"/>
      <c r="L364" s="107"/>
      <c r="M364" s="107"/>
      <c r="N364" s="5"/>
    </row>
    <row r="365" spans="1:15" ht="41.25" hidden="1" customHeight="1" thickTop="1">
      <c r="E365" s="32"/>
      <c r="F365" s="32"/>
      <c r="G365" s="32"/>
      <c r="H365" s="32"/>
      <c r="I365" s="32"/>
      <c r="J365" s="32"/>
      <c r="K365" s="32"/>
      <c r="L365" s="32"/>
      <c r="M365" s="32"/>
      <c r="N365" s="21"/>
    </row>
    <row r="366" spans="1:15" ht="12.75" hidden="1" customHeight="1">
      <c r="A366" s="33">
        <v>0</v>
      </c>
      <c r="B366" s="34">
        <v>0</v>
      </c>
      <c r="C366" s="34">
        <v>0</v>
      </c>
      <c r="D366" s="30">
        <v>0</v>
      </c>
      <c r="E366" s="35">
        <v>0</v>
      </c>
      <c r="F366" s="35"/>
      <c r="G366" s="35"/>
      <c r="H366" s="35"/>
      <c r="I366" s="35"/>
      <c r="J366" s="35"/>
      <c r="K366" s="35"/>
      <c r="L366" s="35"/>
      <c r="M366" s="35"/>
      <c r="N366" s="22"/>
    </row>
    <row r="367" spans="1:15" ht="20.100000000000001" hidden="1" customHeight="1">
      <c r="B367" s="30">
        <v>0</v>
      </c>
      <c r="C367" s="36" t="s">
        <v>647</v>
      </c>
      <c r="D367" s="37"/>
      <c r="E367" s="38"/>
      <c r="F367" s="38"/>
      <c r="G367" s="38"/>
      <c r="H367" s="38"/>
      <c r="I367" s="38"/>
      <c r="J367" s="38"/>
      <c r="K367" s="38"/>
      <c r="L367" s="38"/>
      <c r="M367" s="38"/>
      <c r="N367" s="2"/>
    </row>
    <row r="368" spans="1:15" ht="20.100000000000001" hidden="1" customHeight="1">
      <c r="B368" s="30">
        <v>0</v>
      </c>
      <c r="E368" s="39"/>
      <c r="F368" s="56" t="s">
        <v>667</v>
      </c>
      <c r="G368" s="56" t="s">
        <v>668</v>
      </c>
      <c r="H368" s="56" t="s">
        <v>669</v>
      </c>
      <c r="I368" s="56" t="s">
        <v>670</v>
      </c>
      <c r="J368" s="56" t="s">
        <v>671</v>
      </c>
      <c r="K368" s="56" t="s">
        <v>672</v>
      </c>
      <c r="L368" s="56" t="s">
        <v>673</v>
      </c>
      <c r="M368" s="56" t="s">
        <v>673</v>
      </c>
      <c r="N368" s="2"/>
    </row>
    <row r="369" spans="1:14" ht="20.100000000000001" hidden="1" customHeight="1">
      <c r="A369" s="113" t="s">
        <v>63</v>
      </c>
      <c r="B369" s="40">
        <v>0</v>
      </c>
      <c r="C369" s="41" t="s">
        <v>64</v>
      </c>
      <c r="D369" s="42"/>
      <c r="E369" s="43"/>
      <c r="F369" s="58"/>
      <c r="G369" s="58"/>
      <c r="H369" s="58"/>
      <c r="I369" s="58"/>
      <c r="J369" s="58"/>
      <c r="K369" s="58"/>
      <c r="L369" s="58"/>
      <c r="M369" s="58"/>
      <c r="N369" s="23"/>
    </row>
    <row r="370" spans="1:14" ht="18" hidden="1">
      <c r="A370" s="115"/>
      <c r="B370" s="30">
        <v>0</v>
      </c>
      <c r="C370" s="103" t="s">
        <v>666</v>
      </c>
      <c r="D370" s="42"/>
      <c r="E370" s="43"/>
      <c r="F370" s="101"/>
      <c r="G370" s="101"/>
      <c r="H370" s="101"/>
      <c r="I370" s="101"/>
      <c r="J370" s="101"/>
      <c r="K370" s="101"/>
      <c r="L370" s="101"/>
      <c r="M370" s="101"/>
      <c r="N370" s="23"/>
    </row>
    <row r="371" spans="1:14" ht="20.100000000000001" hidden="1" customHeight="1" thickBot="1">
      <c r="A371" s="115"/>
      <c r="B371" s="40">
        <v>0</v>
      </c>
      <c r="C371" s="103"/>
      <c r="D371" s="42"/>
      <c r="E371" s="43"/>
      <c r="F371" s="102"/>
      <c r="G371" s="102"/>
      <c r="H371" s="102"/>
      <c r="I371" s="102"/>
      <c r="J371" s="102"/>
      <c r="K371" s="102"/>
      <c r="L371" s="102"/>
      <c r="M371" s="102"/>
      <c r="N371" s="23"/>
    </row>
    <row r="372" spans="1:14" ht="20.100000000000001" hidden="1" customHeight="1" thickTop="1">
      <c r="A372" s="115"/>
      <c r="B372" s="30">
        <v>0</v>
      </c>
      <c r="C372" s="44" t="s">
        <v>67</v>
      </c>
      <c r="D372" s="42"/>
      <c r="E372" s="43"/>
      <c r="F372" s="58"/>
      <c r="G372" s="58"/>
      <c r="H372" s="58"/>
      <c r="I372" s="58"/>
      <c r="J372" s="58"/>
      <c r="K372" s="58"/>
      <c r="L372" s="58"/>
      <c r="M372" s="58"/>
      <c r="N372" s="23"/>
    </row>
    <row r="373" spans="1:14" ht="20.100000000000001" hidden="1" customHeight="1">
      <c r="A373" s="115"/>
      <c r="B373" s="40">
        <v>0</v>
      </c>
      <c r="C373" s="44" t="s">
        <v>68</v>
      </c>
      <c r="D373" s="42"/>
      <c r="E373" s="45"/>
      <c r="F373" s="108"/>
      <c r="G373" s="109"/>
      <c r="H373" s="109"/>
      <c r="I373" s="109"/>
      <c r="J373" s="109"/>
      <c r="K373" s="109"/>
      <c r="L373" s="109"/>
      <c r="M373" s="110"/>
      <c r="N373" s="23"/>
    </row>
    <row r="374" spans="1:14" ht="20.100000000000001" hidden="1" customHeight="1">
      <c r="A374" s="46"/>
      <c r="B374" s="30">
        <v>0</v>
      </c>
      <c r="C374" s="47">
        <v>0</v>
      </c>
      <c r="D374" s="42"/>
      <c r="E374" s="47"/>
      <c r="F374" s="48"/>
      <c r="G374" s="48"/>
      <c r="H374" s="48"/>
      <c r="I374" s="48"/>
      <c r="J374" s="48"/>
      <c r="K374" s="48"/>
      <c r="L374" s="48"/>
      <c r="M374" s="48"/>
      <c r="N374" s="23"/>
    </row>
    <row r="375" spans="1:14" ht="20.100000000000001" hidden="1" customHeight="1">
      <c r="A375" s="49"/>
      <c r="B375" s="40">
        <v>0</v>
      </c>
      <c r="C375" s="50"/>
      <c r="D375" s="42"/>
      <c r="E375" s="39"/>
      <c r="F375" s="56" t="s">
        <v>667</v>
      </c>
      <c r="G375" s="56" t="s">
        <v>668</v>
      </c>
      <c r="H375" s="56" t="s">
        <v>669</v>
      </c>
      <c r="I375" s="56" t="s">
        <v>670</v>
      </c>
      <c r="J375" s="56" t="s">
        <v>671</v>
      </c>
      <c r="K375" s="56" t="s">
        <v>672</v>
      </c>
      <c r="L375" s="56" t="s">
        <v>673</v>
      </c>
      <c r="M375" s="56" t="s">
        <v>673</v>
      </c>
      <c r="N375" s="23"/>
    </row>
    <row r="376" spans="1:14" ht="20.100000000000001" hidden="1" customHeight="1">
      <c r="A376" s="113" t="s">
        <v>69</v>
      </c>
      <c r="B376" s="30">
        <v>0</v>
      </c>
      <c r="C376" s="51" t="str">
        <f>$C$7</f>
        <v>Sopa</v>
      </c>
      <c r="D376" s="42"/>
      <c r="E376" s="43"/>
      <c r="F376" s="58"/>
      <c r="G376" s="58"/>
      <c r="H376" s="58"/>
      <c r="I376" s="58"/>
      <c r="J376" s="58"/>
      <c r="K376" s="58"/>
      <c r="L376" s="58"/>
      <c r="M376" s="58"/>
      <c r="N376" s="23"/>
    </row>
    <row r="377" spans="1:14" ht="20.100000000000001" hidden="1" customHeight="1">
      <c r="A377" s="115"/>
      <c r="B377" s="40">
        <v>0</v>
      </c>
      <c r="C377" s="116" t="str">
        <f>$C$8</f>
        <v>Prato e Vegetais</v>
      </c>
      <c r="D377" s="42"/>
      <c r="E377" s="43"/>
      <c r="F377" s="101"/>
      <c r="G377" s="101"/>
      <c r="H377" s="101"/>
      <c r="I377" s="101"/>
      <c r="J377" s="101"/>
      <c r="K377" s="101"/>
      <c r="L377" s="101"/>
      <c r="M377" s="101"/>
      <c r="N377" s="23"/>
    </row>
    <row r="378" spans="1:14" ht="20.100000000000001" hidden="1" customHeight="1" thickBot="1">
      <c r="A378" s="115"/>
      <c r="B378" s="30">
        <v>0</v>
      </c>
      <c r="C378" s="116">
        <f>$C$9</f>
        <v>0</v>
      </c>
      <c r="D378" s="42"/>
      <c r="E378" s="43"/>
      <c r="F378" s="102"/>
      <c r="G378" s="102"/>
      <c r="H378" s="102"/>
      <c r="I378" s="102"/>
      <c r="J378" s="102"/>
      <c r="K378" s="102"/>
      <c r="L378" s="102"/>
      <c r="M378" s="102"/>
      <c r="N378" s="23"/>
    </row>
    <row r="379" spans="1:14" ht="20.100000000000001" hidden="1" customHeight="1" thickTop="1">
      <c r="A379" s="115"/>
      <c r="B379" s="40">
        <v>0</v>
      </c>
      <c r="C379" s="52" t="str">
        <f>$C$10</f>
        <v>Sobremesa</v>
      </c>
      <c r="D379" s="42"/>
      <c r="E379" s="43"/>
      <c r="F379" s="58"/>
      <c r="G379" s="58"/>
      <c r="H379" s="58"/>
      <c r="I379" s="58"/>
      <c r="J379" s="58"/>
      <c r="K379" s="58"/>
      <c r="L379" s="58"/>
      <c r="M379" s="58"/>
      <c r="N379" s="23"/>
    </row>
    <row r="380" spans="1:14" ht="20.100000000000001" hidden="1" customHeight="1">
      <c r="A380" s="115"/>
      <c r="B380" s="30">
        <v>0</v>
      </c>
      <c r="C380" s="52" t="str">
        <f>$C$11</f>
        <v>Pão</v>
      </c>
      <c r="D380" s="42"/>
      <c r="E380" s="45"/>
      <c r="F380" s="108"/>
      <c r="G380" s="109"/>
      <c r="H380" s="109"/>
      <c r="I380" s="109"/>
      <c r="J380" s="109"/>
      <c r="K380" s="109"/>
      <c r="L380" s="109"/>
      <c r="M380" s="110"/>
      <c r="N380" s="23"/>
    </row>
    <row r="381" spans="1:14" ht="20.100000000000001" hidden="1" customHeight="1">
      <c r="A381" s="46"/>
      <c r="B381" s="40">
        <v>0</v>
      </c>
      <c r="C381" s="47">
        <v>0</v>
      </c>
      <c r="D381" s="42"/>
      <c r="E381" s="47"/>
      <c r="F381" s="48"/>
      <c r="G381" s="48"/>
      <c r="H381" s="48"/>
      <c r="I381" s="48"/>
      <c r="J381" s="48"/>
      <c r="K381" s="48"/>
      <c r="L381" s="48"/>
      <c r="M381" s="48"/>
      <c r="N381" s="23"/>
    </row>
    <row r="382" spans="1:14" ht="20.100000000000001" hidden="1" customHeight="1">
      <c r="A382" s="49"/>
      <c r="B382" s="30">
        <v>0</v>
      </c>
      <c r="C382" s="50"/>
      <c r="D382" s="42"/>
      <c r="E382" s="39"/>
      <c r="F382" s="56" t="s">
        <v>667</v>
      </c>
      <c r="G382" s="56" t="s">
        <v>668</v>
      </c>
      <c r="H382" s="56" t="s">
        <v>669</v>
      </c>
      <c r="I382" s="56" t="s">
        <v>670</v>
      </c>
      <c r="J382" s="56" t="s">
        <v>671</v>
      </c>
      <c r="K382" s="56" t="s">
        <v>672</v>
      </c>
      <c r="L382" s="56" t="s">
        <v>673</v>
      </c>
      <c r="M382" s="56" t="s">
        <v>673</v>
      </c>
      <c r="N382" s="23"/>
    </row>
    <row r="383" spans="1:14" ht="20.100000000000001" hidden="1" customHeight="1">
      <c r="A383" s="113" t="s">
        <v>70</v>
      </c>
      <c r="B383" s="40">
        <v>0</v>
      </c>
      <c r="C383" s="51" t="str">
        <f>$C$7</f>
        <v>Sopa</v>
      </c>
      <c r="D383" s="42"/>
      <c r="E383" s="43"/>
      <c r="F383" s="58"/>
      <c r="G383" s="58"/>
      <c r="H383" s="58"/>
      <c r="I383" s="58"/>
      <c r="J383" s="58"/>
      <c r="K383" s="58"/>
      <c r="L383" s="58"/>
      <c r="M383" s="58"/>
      <c r="N383" s="23"/>
    </row>
    <row r="384" spans="1:14" ht="20.100000000000001" hidden="1" customHeight="1">
      <c r="A384" s="115"/>
      <c r="B384" s="30">
        <v>0</v>
      </c>
      <c r="C384" s="116" t="str">
        <f>$C$8</f>
        <v>Prato e Vegetais</v>
      </c>
      <c r="D384" s="42"/>
      <c r="E384" s="43"/>
      <c r="F384" s="101"/>
      <c r="G384" s="101"/>
      <c r="H384" s="101"/>
      <c r="I384" s="101"/>
      <c r="J384" s="101"/>
      <c r="K384" s="101"/>
      <c r="L384" s="101"/>
      <c r="M384" s="101"/>
      <c r="N384" s="23"/>
    </row>
    <row r="385" spans="1:14" ht="20.100000000000001" hidden="1" customHeight="1" thickBot="1">
      <c r="A385" s="115"/>
      <c r="B385" s="40">
        <v>0</v>
      </c>
      <c r="C385" s="116">
        <f>$C$9</f>
        <v>0</v>
      </c>
      <c r="D385" s="42"/>
      <c r="E385" s="43"/>
      <c r="F385" s="102"/>
      <c r="G385" s="102"/>
      <c r="H385" s="102"/>
      <c r="I385" s="102"/>
      <c r="J385" s="102"/>
      <c r="K385" s="102"/>
      <c r="L385" s="102"/>
      <c r="M385" s="102"/>
      <c r="N385" s="23"/>
    </row>
    <row r="386" spans="1:14" ht="20.100000000000001" hidden="1" customHeight="1" thickTop="1">
      <c r="A386" s="115"/>
      <c r="B386" s="30">
        <v>0</v>
      </c>
      <c r="C386" s="52" t="str">
        <f>$C$10</f>
        <v>Sobremesa</v>
      </c>
      <c r="D386" s="42"/>
      <c r="E386" s="43"/>
      <c r="F386" s="58"/>
      <c r="G386" s="58"/>
      <c r="H386" s="58"/>
      <c r="I386" s="58"/>
      <c r="J386" s="58"/>
      <c r="K386" s="58"/>
      <c r="L386" s="58"/>
      <c r="M386" s="58"/>
      <c r="N386" s="23"/>
    </row>
    <row r="387" spans="1:14" ht="20.100000000000001" hidden="1" customHeight="1">
      <c r="A387" s="115"/>
      <c r="B387" s="40">
        <v>0</v>
      </c>
      <c r="C387" s="52" t="str">
        <f>$C$11</f>
        <v>Pão</v>
      </c>
      <c r="D387" s="42"/>
      <c r="E387" s="45"/>
      <c r="F387" s="108"/>
      <c r="G387" s="109"/>
      <c r="H387" s="109"/>
      <c r="I387" s="109"/>
      <c r="J387" s="109"/>
      <c r="K387" s="109"/>
      <c r="L387" s="109"/>
      <c r="M387" s="110"/>
      <c r="N387" s="23"/>
    </row>
    <row r="388" spans="1:14" ht="20.100000000000001" hidden="1" customHeight="1">
      <c r="A388" s="46"/>
      <c r="B388" s="30">
        <v>0</v>
      </c>
      <c r="C388" s="47">
        <v>0</v>
      </c>
      <c r="D388" s="42"/>
      <c r="E388" s="47"/>
      <c r="F388" s="48"/>
      <c r="G388" s="48"/>
      <c r="H388" s="48"/>
      <c r="I388" s="48"/>
      <c r="J388" s="48"/>
      <c r="K388" s="48"/>
      <c r="L388" s="48"/>
      <c r="M388" s="48"/>
      <c r="N388" s="23"/>
    </row>
    <row r="389" spans="1:14" ht="24.75" hidden="1" customHeight="1">
      <c r="A389" s="49"/>
      <c r="B389" s="40">
        <v>0</v>
      </c>
      <c r="C389" s="50"/>
      <c r="D389" s="42"/>
      <c r="E389" s="39"/>
      <c r="F389" s="56" t="s">
        <v>667</v>
      </c>
      <c r="G389" s="56" t="s">
        <v>668</v>
      </c>
      <c r="H389" s="56" t="s">
        <v>669</v>
      </c>
      <c r="I389" s="56" t="s">
        <v>670</v>
      </c>
      <c r="J389" s="56" t="s">
        <v>671</v>
      </c>
      <c r="K389" s="56" t="s">
        <v>672</v>
      </c>
      <c r="L389" s="56" t="s">
        <v>673</v>
      </c>
      <c r="M389" s="56" t="s">
        <v>673</v>
      </c>
      <c r="N389" s="23"/>
    </row>
    <row r="390" spans="1:14" ht="20.100000000000001" hidden="1" customHeight="1">
      <c r="A390" s="113" t="s">
        <v>71</v>
      </c>
      <c r="B390" s="30">
        <v>0</v>
      </c>
      <c r="C390" s="51" t="str">
        <f>$C$7</f>
        <v>Sopa</v>
      </c>
      <c r="D390" s="42"/>
      <c r="E390" s="43"/>
      <c r="F390" s="58"/>
      <c r="G390" s="58"/>
      <c r="H390" s="58"/>
      <c r="I390" s="58"/>
      <c r="J390" s="58"/>
      <c r="K390" s="58"/>
      <c r="L390" s="58"/>
      <c r="M390" s="58"/>
      <c r="N390" s="23"/>
    </row>
    <row r="391" spans="1:14" ht="24.75" hidden="1" customHeight="1">
      <c r="A391" s="115"/>
      <c r="B391" s="40">
        <v>0</v>
      </c>
      <c r="C391" s="103" t="str">
        <f>$C$8</f>
        <v>Prato e Vegetais</v>
      </c>
      <c r="D391" s="42"/>
      <c r="E391" s="43"/>
      <c r="F391" s="101"/>
      <c r="G391" s="101"/>
      <c r="H391" s="101"/>
      <c r="I391" s="101"/>
      <c r="J391" s="101"/>
      <c r="K391" s="101"/>
      <c r="L391" s="101"/>
      <c r="M391" s="101"/>
      <c r="N391" s="23"/>
    </row>
    <row r="392" spans="1:14" ht="20.100000000000001" hidden="1" customHeight="1" thickBot="1">
      <c r="A392" s="115"/>
      <c r="B392" s="30">
        <v>0</v>
      </c>
      <c r="C392" s="103">
        <f>$C$9</f>
        <v>0</v>
      </c>
      <c r="D392" s="42"/>
      <c r="E392" s="43"/>
      <c r="F392" s="102"/>
      <c r="G392" s="102"/>
      <c r="H392" s="102"/>
      <c r="I392" s="102"/>
      <c r="J392" s="102"/>
      <c r="K392" s="102"/>
      <c r="L392" s="102"/>
      <c r="M392" s="102"/>
      <c r="N392" s="23"/>
    </row>
    <row r="393" spans="1:14" ht="20.100000000000001" hidden="1" customHeight="1" thickTop="1">
      <c r="A393" s="115"/>
      <c r="B393" s="40">
        <v>0</v>
      </c>
      <c r="C393" s="52" t="str">
        <f>$C$10</f>
        <v>Sobremesa</v>
      </c>
      <c r="D393" s="42"/>
      <c r="E393" s="43"/>
      <c r="F393" s="58"/>
      <c r="G393" s="58"/>
      <c r="H393" s="58"/>
      <c r="I393" s="58"/>
      <c r="J393" s="58"/>
      <c r="K393" s="58"/>
      <c r="L393" s="58"/>
      <c r="M393" s="58"/>
      <c r="N393" s="23"/>
    </row>
    <row r="394" spans="1:14" ht="20.100000000000001" hidden="1" customHeight="1">
      <c r="A394" s="115"/>
      <c r="B394" s="30">
        <v>0</v>
      </c>
      <c r="C394" s="52" t="str">
        <f>$C$11</f>
        <v>Pão</v>
      </c>
      <c r="D394" s="42"/>
      <c r="E394" s="45"/>
      <c r="F394" s="108"/>
      <c r="G394" s="109"/>
      <c r="H394" s="109"/>
      <c r="I394" s="109"/>
      <c r="J394" s="109"/>
      <c r="K394" s="109"/>
      <c r="L394" s="109"/>
      <c r="M394" s="110"/>
      <c r="N394" s="23"/>
    </row>
    <row r="395" spans="1:14" ht="20.100000000000001" hidden="1" customHeight="1">
      <c r="A395" s="46"/>
      <c r="B395" s="40">
        <v>0</v>
      </c>
      <c r="C395" s="47">
        <v>0</v>
      </c>
      <c r="D395" s="42"/>
      <c r="E395" s="47"/>
      <c r="F395" s="48"/>
      <c r="G395" s="48"/>
      <c r="H395" s="48"/>
      <c r="I395" s="48"/>
      <c r="J395" s="48"/>
      <c r="K395" s="48"/>
      <c r="L395" s="48"/>
      <c r="M395" s="48"/>
      <c r="N395" s="23"/>
    </row>
    <row r="396" spans="1:14" ht="20.100000000000001" hidden="1" customHeight="1">
      <c r="A396" s="49"/>
      <c r="B396" s="30">
        <v>0</v>
      </c>
      <c r="C396" s="50"/>
      <c r="D396" s="42"/>
      <c r="E396" s="39"/>
      <c r="F396" s="56" t="s">
        <v>667</v>
      </c>
      <c r="G396" s="56" t="s">
        <v>668</v>
      </c>
      <c r="H396" s="56" t="s">
        <v>669</v>
      </c>
      <c r="I396" s="56" t="s">
        <v>670</v>
      </c>
      <c r="J396" s="56" t="s">
        <v>671</v>
      </c>
      <c r="K396" s="56" t="s">
        <v>672</v>
      </c>
      <c r="L396" s="56" t="s">
        <v>673</v>
      </c>
      <c r="M396" s="56" t="s">
        <v>673</v>
      </c>
      <c r="N396" s="23"/>
    </row>
    <row r="397" spans="1:14" ht="20.100000000000001" hidden="1" customHeight="1">
      <c r="A397" s="113" t="s">
        <v>72</v>
      </c>
      <c r="B397" s="40">
        <v>0</v>
      </c>
      <c r="C397" s="51" t="str">
        <f>$C$7</f>
        <v>Sopa</v>
      </c>
      <c r="D397" s="42"/>
      <c r="E397" s="43"/>
      <c r="F397" s="58"/>
      <c r="G397" s="58"/>
      <c r="H397" s="58"/>
      <c r="I397" s="58"/>
      <c r="J397" s="58"/>
      <c r="K397" s="58"/>
      <c r="L397" s="58"/>
      <c r="M397" s="58"/>
      <c r="N397" s="23"/>
    </row>
    <row r="398" spans="1:14" ht="18" hidden="1">
      <c r="A398" s="115"/>
      <c r="B398" s="30">
        <v>0</v>
      </c>
      <c r="C398" s="103" t="str">
        <f>$C$8</f>
        <v>Prato e Vegetais</v>
      </c>
      <c r="D398" s="42"/>
      <c r="E398" s="43"/>
      <c r="F398" s="101"/>
      <c r="G398" s="101"/>
      <c r="H398" s="101"/>
      <c r="I398" s="101"/>
      <c r="J398" s="101"/>
      <c r="K398" s="101"/>
      <c r="L398" s="101"/>
      <c r="M398" s="101"/>
      <c r="N398" s="23"/>
    </row>
    <row r="399" spans="1:14" ht="20.100000000000001" hidden="1" customHeight="1">
      <c r="A399" s="115"/>
      <c r="B399" s="40">
        <v>0</v>
      </c>
      <c r="C399" s="103">
        <f>$C$9</f>
        <v>0</v>
      </c>
      <c r="D399" s="42"/>
      <c r="E399" s="43"/>
      <c r="F399" s="102"/>
      <c r="G399" s="102"/>
      <c r="H399" s="102"/>
      <c r="I399" s="102"/>
      <c r="J399" s="102"/>
      <c r="K399" s="102"/>
      <c r="L399" s="102"/>
      <c r="M399" s="102"/>
      <c r="N399" s="23"/>
    </row>
    <row r="400" spans="1:14" ht="20.100000000000001" hidden="1" customHeight="1" thickBot="1">
      <c r="A400" s="115"/>
      <c r="B400" s="30">
        <v>0</v>
      </c>
      <c r="C400" s="52" t="str">
        <f>$C$10</f>
        <v>Sobremesa</v>
      </c>
      <c r="D400" s="42"/>
      <c r="E400" s="43"/>
      <c r="F400" s="58"/>
      <c r="G400" s="58"/>
      <c r="H400" s="58"/>
      <c r="I400" s="58"/>
      <c r="J400" s="58"/>
      <c r="K400" s="58"/>
      <c r="L400" s="58"/>
      <c r="M400" s="58"/>
      <c r="N400" s="23"/>
    </row>
    <row r="401" spans="1:22" ht="20.100000000000001" hidden="1" customHeight="1" thickTop="1">
      <c r="A401" s="115"/>
      <c r="B401" s="40">
        <v>0</v>
      </c>
      <c r="C401" s="52" t="str">
        <f>$C$11</f>
        <v>Pão</v>
      </c>
      <c r="D401" s="42"/>
      <c r="E401" s="45"/>
      <c r="F401" s="108"/>
      <c r="G401" s="109"/>
      <c r="H401" s="109"/>
      <c r="I401" s="109"/>
      <c r="J401" s="109"/>
      <c r="K401" s="109"/>
      <c r="L401" s="109"/>
      <c r="M401" s="110"/>
      <c r="N401" s="23"/>
    </row>
    <row r="402" spans="1:22" ht="123" hidden="1" customHeight="1">
      <c r="A402" s="106" t="s">
        <v>918</v>
      </c>
      <c r="B402" s="107"/>
      <c r="C402" s="107"/>
      <c r="D402" s="107"/>
      <c r="E402" s="107"/>
      <c r="F402" s="107"/>
      <c r="G402" s="107"/>
      <c r="H402" s="107"/>
      <c r="I402" s="107"/>
      <c r="J402" s="107"/>
      <c r="K402" s="107"/>
      <c r="L402" s="107"/>
      <c r="M402" s="107"/>
      <c r="N402" s="23"/>
    </row>
    <row r="403" spans="1:22" ht="19.5" customHeight="1">
      <c r="B403" s="40">
        <v>0</v>
      </c>
      <c r="C403" s="36" t="s">
        <v>647</v>
      </c>
      <c r="D403" s="37"/>
      <c r="E403" s="53" t="s">
        <v>1081</v>
      </c>
      <c r="F403" s="53"/>
      <c r="G403" s="53"/>
      <c r="H403" s="53"/>
      <c r="I403" s="53"/>
      <c r="J403" s="53"/>
      <c r="K403" s="53"/>
      <c r="L403" s="53"/>
      <c r="M403" s="53"/>
      <c r="N403" s="1"/>
    </row>
    <row r="404" spans="1:22" ht="19.5" thickBot="1">
      <c r="B404" s="30">
        <v>0</v>
      </c>
      <c r="E404" s="39"/>
      <c r="F404" s="56" t="s">
        <v>667</v>
      </c>
      <c r="G404" s="56" t="s">
        <v>668</v>
      </c>
      <c r="H404" s="56" t="s">
        <v>669</v>
      </c>
      <c r="I404" s="56" t="s">
        <v>670</v>
      </c>
      <c r="J404" s="56" t="s">
        <v>671</v>
      </c>
      <c r="K404" s="56" t="s">
        <v>672</v>
      </c>
      <c r="L404" s="56" t="s">
        <v>673</v>
      </c>
      <c r="M404" s="56" t="s">
        <v>684</v>
      </c>
      <c r="N404" s="3"/>
    </row>
    <row r="405" spans="1:22" ht="20.100000000000001" customHeight="1" thickTop="1">
      <c r="A405" s="113" t="s">
        <v>63</v>
      </c>
      <c r="B405" s="40">
        <v>0</v>
      </c>
      <c r="C405" s="41" t="s">
        <v>64</v>
      </c>
      <c r="D405" s="42"/>
      <c r="E405" s="43" t="s">
        <v>158</v>
      </c>
      <c r="F405" s="58">
        <v>652</v>
      </c>
      <c r="G405" s="58">
        <v>155</v>
      </c>
      <c r="H405" s="58">
        <v>9.9</v>
      </c>
      <c r="I405" s="58">
        <v>1.5</v>
      </c>
      <c r="J405" s="58">
        <v>14.4</v>
      </c>
      <c r="K405" s="58">
        <v>1.9</v>
      </c>
      <c r="L405" s="58">
        <v>4.5</v>
      </c>
      <c r="M405" s="58">
        <v>2.2999999999999998</v>
      </c>
      <c r="N405" s="28" t="s">
        <v>167</v>
      </c>
    </row>
    <row r="406" spans="1:22" ht="30" customHeight="1">
      <c r="A406" s="114"/>
      <c r="B406" s="30">
        <v>0</v>
      </c>
      <c r="C406" s="103" t="s">
        <v>65</v>
      </c>
      <c r="D406" s="42"/>
      <c r="E406" s="43" t="s">
        <v>168</v>
      </c>
      <c r="F406" s="101">
        <v>1078</v>
      </c>
      <c r="G406" s="101">
        <v>258</v>
      </c>
      <c r="H406" s="101">
        <v>12</v>
      </c>
      <c r="I406" s="101">
        <v>4</v>
      </c>
      <c r="J406" s="101">
        <v>20.9</v>
      </c>
      <c r="K406" s="101">
        <v>16</v>
      </c>
      <c r="L406" s="101">
        <v>1.5</v>
      </c>
      <c r="M406" s="101">
        <v>1</v>
      </c>
      <c r="N406" s="28" t="s">
        <v>167</v>
      </c>
    </row>
    <row r="407" spans="1:22" ht="20.100000000000001" customHeight="1">
      <c r="A407" s="114"/>
      <c r="B407" s="40">
        <v>0</v>
      </c>
      <c r="C407" s="103" t="s">
        <v>66</v>
      </c>
      <c r="D407" s="42"/>
      <c r="E407" s="43" t="s">
        <v>936</v>
      </c>
      <c r="F407" s="102"/>
      <c r="G407" s="102"/>
      <c r="H407" s="102"/>
      <c r="I407" s="102"/>
      <c r="J407" s="102"/>
      <c r="K407" s="102"/>
      <c r="L407" s="102"/>
      <c r="M407" s="102"/>
      <c r="N407" s="27" t="s">
        <v>167</v>
      </c>
      <c r="O407" s="77"/>
      <c r="P407" s="77"/>
      <c r="Q407" s="77"/>
      <c r="R407" s="77"/>
      <c r="S407" s="77"/>
      <c r="T407" s="77"/>
      <c r="U407" s="77"/>
      <c r="V407" s="77"/>
    </row>
    <row r="408" spans="1:22" ht="20.100000000000001" customHeight="1">
      <c r="A408" s="114"/>
      <c r="B408" s="30">
        <v>0</v>
      </c>
      <c r="C408" s="44" t="s">
        <v>67</v>
      </c>
      <c r="D408" s="42"/>
      <c r="E408" s="43" t="s">
        <v>74</v>
      </c>
      <c r="F408" s="58">
        <v>211</v>
      </c>
      <c r="G408" s="58">
        <v>50</v>
      </c>
      <c r="H408" s="58">
        <v>0.5</v>
      </c>
      <c r="I408" s="58">
        <v>0.1</v>
      </c>
      <c r="J408" s="58">
        <v>11.8</v>
      </c>
      <c r="K408" s="58">
        <v>0.2</v>
      </c>
      <c r="L408" s="58">
        <v>0</v>
      </c>
      <c r="M408" s="58">
        <v>11.8</v>
      </c>
      <c r="N408" s="27" t="s">
        <v>167</v>
      </c>
    </row>
    <row r="409" spans="1:22" ht="20.100000000000001" customHeight="1">
      <c r="A409" s="114"/>
      <c r="B409" s="40">
        <v>0</v>
      </c>
      <c r="C409" s="44" t="s">
        <v>68</v>
      </c>
      <c r="D409" s="42"/>
      <c r="E409" s="45" t="s">
        <v>73</v>
      </c>
      <c r="F409" s="108" t="s">
        <v>685</v>
      </c>
      <c r="G409" s="109"/>
      <c r="H409" s="109"/>
      <c r="I409" s="109"/>
      <c r="J409" s="109"/>
      <c r="K409" s="109"/>
      <c r="L409" s="109"/>
      <c r="M409" s="110"/>
      <c r="N409" s="27" t="s">
        <v>167</v>
      </c>
    </row>
    <row r="410" spans="1:22" ht="20.100000000000001" customHeight="1">
      <c r="A410" s="46"/>
      <c r="B410" s="30">
        <v>0</v>
      </c>
      <c r="C410" s="47">
        <v>0</v>
      </c>
      <c r="D410" s="42"/>
      <c r="E410" s="47"/>
      <c r="F410" s="48"/>
      <c r="G410" s="48"/>
      <c r="H410" s="48"/>
      <c r="I410" s="48"/>
      <c r="J410" s="48"/>
      <c r="K410" s="48"/>
      <c r="L410" s="48"/>
      <c r="M410" s="48"/>
      <c r="N410" s="4"/>
    </row>
    <row r="411" spans="1:22" ht="20.100000000000001" customHeight="1" thickBot="1">
      <c r="A411" s="49"/>
      <c r="B411" s="40">
        <v>0</v>
      </c>
      <c r="C411" s="50"/>
      <c r="D411" s="42"/>
      <c r="E411" s="39"/>
      <c r="F411" s="56" t="s">
        <v>667</v>
      </c>
      <c r="G411" s="56" t="s">
        <v>668</v>
      </c>
      <c r="H411" s="56" t="s">
        <v>669</v>
      </c>
      <c r="I411" s="56" t="s">
        <v>670</v>
      </c>
      <c r="J411" s="56" t="s">
        <v>671</v>
      </c>
      <c r="K411" s="56" t="s">
        <v>672</v>
      </c>
      <c r="L411" s="56" t="s">
        <v>673</v>
      </c>
      <c r="M411" s="56" t="s">
        <v>673</v>
      </c>
      <c r="N411" s="24"/>
    </row>
    <row r="412" spans="1:22" ht="20.100000000000001" customHeight="1" thickTop="1">
      <c r="A412" s="113" t="s">
        <v>69</v>
      </c>
      <c r="B412" s="30">
        <v>0</v>
      </c>
      <c r="C412" s="51" t="str">
        <f>$C$7</f>
        <v>Sopa</v>
      </c>
      <c r="D412" s="42"/>
      <c r="E412" s="43" t="s">
        <v>1</v>
      </c>
      <c r="F412" s="58">
        <v>455</v>
      </c>
      <c r="G412" s="58">
        <v>108</v>
      </c>
      <c r="H412" s="58">
        <v>6.6</v>
      </c>
      <c r="I412" s="58">
        <v>1</v>
      </c>
      <c r="J412" s="58">
        <v>10.3</v>
      </c>
      <c r="K412" s="58">
        <v>1.8</v>
      </c>
      <c r="L412" s="58">
        <v>3</v>
      </c>
      <c r="M412" s="58">
        <v>2.4</v>
      </c>
      <c r="N412" s="27" t="s">
        <v>167</v>
      </c>
    </row>
    <row r="413" spans="1:22" ht="18">
      <c r="A413" s="114"/>
      <c r="B413" s="40">
        <v>0</v>
      </c>
      <c r="C413" s="103" t="str">
        <f>$C$8</f>
        <v>Prato e Vegetais</v>
      </c>
      <c r="D413" s="42"/>
      <c r="E413" s="54" t="s">
        <v>973</v>
      </c>
      <c r="F413" s="101">
        <v>424</v>
      </c>
      <c r="G413" s="101">
        <v>101</v>
      </c>
      <c r="H413" s="101">
        <v>1.4</v>
      </c>
      <c r="I413" s="101">
        <v>0.2</v>
      </c>
      <c r="J413" s="101">
        <v>15.2</v>
      </c>
      <c r="K413" s="101">
        <v>6.4</v>
      </c>
      <c r="L413" s="101">
        <v>0.9</v>
      </c>
      <c r="M413" s="101">
        <v>1.2</v>
      </c>
      <c r="N413" s="28" t="s">
        <v>167</v>
      </c>
    </row>
    <row r="414" spans="1:22" ht="20.100000000000001" customHeight="1">
      <c r="A414" s="114"/>
      <c r="B414" s="30">
        <v>0</v>
      </c>
      <c r="C414" s="103">
        <f>$C$9</f>
        <v>0</v>
      </c>
      <c r="D414" s="42"/>
      <c r="E414" s="43" t="s">
        <v>975</v>
      </c>
      <c r="F414" s="102"/>
      <c r="G414" s="102"/>
      <c r="H414" s="102"/>
      <c r="I414" s="102"/>
      <c r="J414" s="102"/>
      <c r="K414" s="102"/>
      <c r="L414" s="102"/>
      <c r="M414" s="102"/>
      <c r="N414" s="27" t="s">
        <v>167</v>
      </c>
    </row>
    <row r="415" spans="1:22" ht="20.100000000000001" customHeight="1">
      <c r="A415" s="114"/>
      <c r="B415" s="40">
        <v>0</v>
      </c>
      <c r="C415" s="52" t="str">
        <f>$C$10</f>
        <v>Sobremesa</v>
      </c>
      <c r="D415" s="42"/>
      <c r="E415" s="43" t="s">
        <v>111</v>
      </c>
      <c r="F415" s="58">
        <v>706</v>
      </c>
      <c r="G415" s="58">
        <v>168</v>
      </c>
      <c r="H415" s="58">
        <v>1</v>
      </c>
      <c r="I415" s="58">
        <v>0.6</v>
      </c>
      <c r="J415" s="58">
        <v>38</v>
      </c>
      <c r="K415" s="58">
        <v>2.1</v>
      </c>
      <c r="L415" s="58">
        <v>1.9</v>
      </c>
      <c r="M415" s="58">
        <v>23.2</v>
      </c>
      <c r="N415" s="27" t="s">
        <v>167</v>
      </c>
    </row>
    <row r="416" spans="1:22" ht="20.100000000000001" customHeight="1">
      <c r="A416" s="114"/>
      <c r="B416" s="30">
        <v>0</v>
      </c>
      <c r="C416" s="52" t="str">
        <f>$C$11</f>
        <v>Pão</v>
      </c>
      <c r="D416" s="42"/>
      <c r="E416" s="45" t="s">
        <v>73</v>
      </c>
      <c r="F416" s="108" t="s">
        <v>685</v>
      </c>
      <c r="G416" s="109"/>
      <c r="H416" s="109"/>
      <c r="I416" s="109"/>
      <c r="J416" s="109"/>
      <c r="K416" s="109"/>
      <c r="L416" s="109"/>
      <c r="M416" s="110"/>
      <c r="N416" s="27" t="s">
        <v>167</v>
      </c>
    </row>
    <row r="417" spans="1:14" ht="20.100000000000001" customHeight="1">
      <c r="A417" s="46"/>
      <c r="B417" s="40">
        <v>0</v>
      </c>
      <c r="C417" s="47"/>
      <c r="D417" s="42"/>
      <c r="E417" s="47"/>
      <c r="F417" s="48"/>
      <c r="G417" s="48"/>
      <c r="H417" s="48"/>
      <c r="I417" s="48"/>
      <c r="J417" s="48"/>
      <c r="K417" s="48"/>
      <c r="L417" s="48"/>
      <c r="M417" s="48"/>
      <c r="N417" s="4"/>
    </row>
    <row r="418" spans="1:14" ht="20.100000000000001" customHeight="1" thickBot="1">
      <c r="A418" s="49"/>
      <c r="B418" s="30">
        <v>0</v>
      </c>
      <c r="C418" s="50"/>
      <c r="D418" s="42"/>
      <c r="E418" s="39"/>
      <c r="F418" s="56" t="s">
        <v>667</v>
      </c>
      <c r="G418" s="56" t="s">
        <v>668</v>
      </c>
      <c r="H418" s="56" t="s">
        <v>669</v>
      </c>
      <c r="I418" s="56" t="s">
        <v>670</v>
      </c>
      <c r="J418" s="56" t="s">
        <v>671</v>
      </c>
      <c r="K418" s="56" t="s">
        <v>672</v>
      </c>
      <c r="L418" s="56" t="s">
        <v>673</v>
      </c>
      <c r="M418" s="56" t="s">
        <v>684</v>
      </c>
      <c r="N418" s="24"/>
    </row>
    <row r="419" spans="1:14" ht="20.100000000000001" customHeight="1" thickTop="1">
      <c r="A419" s="113" t="s">
        <v>70</v>
      </c>
      <c r="B419" s="40">
        <v>0</v>
      </c>
      <c r="C419" s="51" t="str">
        <f>$C$7</f>
        <v>Sopa</v>
      </c>
      <c r="D419" s="42"/>
      <c r="E419" s="43" t="s">
        <v>616</v>
      </c>
      <c r="F419" s="58">
        <v>534</v>
      </c>
      <c r="G419" s="58">
        <v>127</v>
      </c>
      <c r="H419" s="58">
        <v>8</v>
      </c>
      <c r="I419" s="58">
        <v>1.2</v>
      </c>
      <c r="J419" s="58">
        <v>12</v>
      </c>
      <c r="K419" s="58">
        <v>1.7</v>
      </c>
      <c r="L419" s="58">
        <v>3.6</v>
      </c>
      <c r="M419" s="58">
        <v>2.5</v>
      </c>
      <c r="N419" s="27" t="s">
        <v>167</v>
      </c>
    </row>
    <row r="420" spans="1:14" ht="27" customHeight="1">
      <c r="A420" s="114"/>
      <c r="B420" s="30">
        <v>0</v>
      </c>
      <c r="C420" s="103" t="str">
        <f>$C$8</f>
        <v>Prato e Vegetais</v>
      </c>
      <c r="D420" s="42"/>
      <c r="E420" s="54" t="s">
        <v>939</v>
      </c>
      <c r="F420" s="101">
        <v>950</v>
      </c>
      <c r="G420" s="101">
        <v>227</v>
      </c>
      <c r="H420" s="101">
        <v>8.6</v>
      </c>
      <c r="I420" s="101">
        <v>2</v>
      </c>
      <c r="J420" s="101">
        <v>25.1</v>
      </c>
      <c r="K420" s="101">
        <v>11</v>
      </c>
      <c r="L420" s="101">
        <v>2</v>
      </c>
      <c r="M420" s="101">
        <v>1.3</v>
      </c>
      <c r="N420" s="28" t="s">
        <v>167</v>
      </c>
    </row>
    <row r="421" spans="1:14" ht="20.100000000000001" customHeight="1">
      <c r="A421" s="114"/>
      <c r="B421" s="40">
        <v>0</v>
      </c>
      <c r="C421" s="103">
        <f>$C$9</f>
        <v>0</v>
      </c>
      <c r="D421" s="42"/>
      <c r="E421" s="43" t="s">
        <v>940</v>
      </c>
      <c r="F421" s="102"/>
      <c r="G421" s="102"/>
      <c r="H421" s="102"/>
      <c r="I421" s="102"/>
      <c r="J421" s="102"/>
      <c r="K421" s="102"/>
      <c r="L421" s="102"/>
      <c r="M421" s="102"/>
      <c r="N421" s="27" t="s">
        <v>167</v>
      </c>
    </row>
    <row r="422" spans="1:14" ht="20.100000000000001" customHeight="1">
      <c r="A422" s="114"/>
      <c r="B422" s="30">
        <v>0</v>
      </c>
      <c r="C422" s="52" t="str">
        <f>$C$10</f>
        <v>Sobremesa</v>
      </c>
      <c r="D422" s="42"/>
      <c r="E422" s="43" t="s">
        <v>74</v>
      </c>
      <c r="F422" s="58">
        <v>211</v>
      </c>
      <c r="G422" s="58">
        <v>50</v>
      </c>
      <c r="H422" s="58">
        <v>0.5</v>
      </c>
      <c r="I422" s="58">
        <v>0.1</v>
      </c>
      <c r="J422" s="58">
        <v>11.8</v>
      </c>
      <c r="K422" s="58">
        <v>0.2</v>
      </c>
      <c r="L422" s="58">
        <v>0</v>
      </c>
      <c r="M422" s="58">
        <v>11.8</v>
      </c>
      <c r="N422" s="27" t="s">
        <v>167</v>
      </c>
    </row>
    <row r="423" spans="1:14" ht="20.100000000000001" customHeight="1">
      <c r="A423" s="114"/>
      <c r="B423" s="40">
        <v>0</v>
      </c>
      <c r="C423" s="52" t="str">
        <f>$C$11</f>
        <v>Pão</v>
      </c>
      <c r="D423" s="42"/>
      <c r="E423" s="45" t="s">
        <v>73</v>
      </c>
      <c r="F423" s="108" t="s">
        <v>685</v>
      </c>
      <c r="G423" s="109"/>
      <c r="H423" s="109"/>
      <c r="I423" s="109"/>
      <c r="J423" s="109"/>
      <c r="K423" s="109"/>
      <c r="L423" s="109"/>
      <c r="M423" s="110"/>
      <c r="N423" s="27" t="s">
        <v>167</v>
      </c>
    </row>
    <row r="424" spans="1:14" ht="20.100000000000001" customHeight="1">
      <c r="A424" s="46"/>
      <c r="B424" s="30">
        <v>0</v>
      </c>
      <c r="C424" s="47"/>
      <c r="D424" s="42"/>
      <c r="E424" s="47"/>
      <c r="F424" s="48"/>
      <c r="G424" s="48"/>
      <c r="H424" s="48"/>
      <c r="I424" s="48"/>
      <c r="J424" s="48"/>
      <c r="K424" s="48"/>
      <c r="L424" s="48"/>
      <c r="M424" s="48"/>
      <c r="N424" s="4"/>
    </row>
    <row r="425" spans="1:14" ht="20.100000000000001" customHeight="1" thickBot="1">
      <c r="A425" s="49"/>
      <c r="B425" s="40">
        <v>0</v>
      </c>
      <c r="C425" s="50"/>
      <c r="D425" s="42"/>
      <c r="E425" s="39"/>
      <c r="F425" s="56" t="s">
        <v>667</v>
      </c>
      <c r="G425" s="56" t="s">
        <v>668</v>
      </c>
      <c r="H425" s="56" t="s">
        <v>669</v>
      </c>
      <c r="I425" s="56" t="s">
        <v>670</v>
      </c>
      <c r="J425" s="56" t="s">
        <v>671</v>
      </c>
      <c r="K425" s="56" t="s">
        <v>672</v>
      </c>
      <c r="L425" s="56" t="s">
        <v>673</v>
      </c>
      <c r="M425" s="56" t="s">
        <v>684</v>
      </c>
      <c r="N425" s="24"/>
    </row>
    <row r="426" spans="1:14" ht="20.100000000000001" customHeight="1" thickTop="1">
      <c r="A426" s="113" t="s">
        <v>71</v>
      </c>
      <c r="B426" s="30">
        <v>0</v>
      </c>
      <c r="C426" s="51" t="str">
        <f>$C$7</f>
        <v>Sopa</v>
      </c>
      <c r="D426" s="42"/>
      <c r="E426" s="43" t="s">
        <v>917</v>
      </c>
      <c r="F426" s="58">
        <v>670</v>
      </c>
      <c r="G426" s="58">
        <v>160</v>
      </c>
      <c r="H426" s="58">
        <v>10.3</v>
      </c>
      <c r="I426" s="58">
        <v>1.6</v>
      </c>
      <c r="J426" s="58">
        <v>14.5</v>
      </c>
      <c r="K426" s="58">
        <v>2</v>
      </c>
      <c r="L426" s="58">
        <v>6.9</v>
      </c>
      <c r="M426" s="58">
        <v>2.1</v>
      </c>
      <c r="N426" s="28" t="s">
        <v>167</v>
      </c>
    </row>
    <row r="427" spans="1:14" ht="20.100000000000001" customHeight="1">
      <c r="A427" s="114"/>
      <c r="B427" s="40">
        <v>0</v>
      </c>
      <c r="C427" s="103" t="str">
        <f>$C$8</f>
        <v>Prato e Vegetais</v>
      </c>
      <c r="D427" s="42"/>
      <c r="E427" s="54" t="s">
        <v>641</v>
      </c>
      <c r="F427" s="101">
        <v>564</v>
      </c>
      <c r="G427" s="101">
        <v>135</v>
      </c>
      <c r="H427" s="101">
        <v>3.9</v>
      </c>
      <c r="I427" s="101">
        <v>0.3</v>
      </c>
      <c r="J427" s="101">
        <v>16.8</v>
      </c>
      <c r="K427" s="101">
        <v>7.7</v>
      </c>
      <c r="L427" s="101">
        <v>1</v>
      </c>
      <c r="M427" s="101">
        <v>0.8</v>
      </c>
      <c r="N427" s="28" t="s">
        <v>167</v>
      </c>
    </row>
    <row r="428" spans="1:14" ht="20.100000000000001" customHeight="1">
      <c r="A428" s="114"/>
      <c r="B428" s="30">
        <v>0</v>
      </c>
      <c r="C428" s="103">
        <f>$C$9</f>
        <v>0</v>
      </c>
      <c r="D428" s="42"/>
      <c r="E428" s="43" t="s">
        <v>919</v>
      </c>
      <c r="F428" s="102">
        <v>0</v>
      </c>
      <c r="G428" s="102">
        <v>0</v>
      </c>
      <c r="H428" s="102">
        <v>0</v>
      </c>
      <c r="I428" s="102">
        <v>0</v>
      </c>
      <c r="J428" s="102">
        <v>0</v>
      </c>
      <c r="K428" s="102">
        <v>0</v>
      </c>
      <c r="L428" s="102">
        <v>0</v>
      </c>
      <c r="M428" s="102">
        <v>0</v>
      </c>
      <c r="N428" s="27" t="s">
        <v>167</v>
      </c>
    </row>
    <row r="429" spans="1:14" ht="20.100000000000001" customHeight="1">
      <c r="A429" s="114"/>
      <c r="B429" s="40">
        <v>0</v>
      </c>
      <c r="C429" s="52" t="str">
        <f>$C$10</f>
        <v>Sobremesa</v>
      </c>
      <c r="D429" s="42"/>
      <c r="E429" s="43" t="s">
        <v>110</v>
      </c>
      <c r="F429" s="58">
        <v>211</v>
      </c>
      <c r="G429" s="58">
        <v>50</v>
      </c>
      <c r="H429" s="58">
        <v>0.5</v>
      </c>
      <c r="I429" s="58">
        <v>0.1</v>
      </c>
      <c r="J429" s="58">
        <v>11.8</v>
      </c>
      <c r="K429" s="58">
        <v>0.2</v>
      </c>
      <c r="L429" s="58">
        <v>0</v>
      </c>
      <c r="M429" s="58">
        <v>11.8</v>
      </c>
      <c r="N429" s="27" t="s">
        <v>167</v>
      </c>
    </row>
    <row r="430" spans="1:14" ht="20.100000000000001" customHeight="1">
      <c r="A430" s="114"/>
      <c r="B430" s="30">
        <v>0</v>
      </c>
      <c r="C430" s="52" t="str">
        <f>$C$11</f>
        <v>Pão</v>
      </c>
      <c r="D430" s="42"/>
      <c r="E430" s="45" t="s">
        <v>73</v>
      </c>
      <c r="F430" s="108" t="s">
        <v>685</v>
      </c>
      <c r="G430" s="109"/>
      <c r="H430" s="109"/>
      <c r="I430" s="109"/>
      <c r="J430" s="109"/>
      <c r="K430" s="109"/>
      <c r="L430" s="109"/>
      <c r="M430" s="110"/>
      <c r="N430" s="27" t="s">
        <v>167</v>
      </c>
    </row>
    <row r="431" spans="1:14" ht="20.100000000000001" customHeight="1">
      <c r="A431" s="46"/>
      <c r="B431" s="40">
        <v>0</v>
      </c>
      <c r="C431" s="47"/>
      <c r="D431" s="42"/>
      <c r="E431" s="47"/>
      <c r="F431" s="48"/>
      <c r="G431" s="48"/>
      <c r="H431" s="48"/>
      <c r="I431" s="48"/>
      <c r="J431" s="48"/>
      <c r="K431" s="48"/>
      <c r="L431" s="48"/>
      <c r="M431" s="48"/>
      <c r="N431" s="4"/>
    </row>
    <row r="432" spans="1:14" ht="20.100000000000001" customHeight="1" thickBot="1">
      <c r="A432" s="49"/>
      <c r="B432" s="30">
        <v>0</v>
      </c>
      <c r="C432" s="50"/>
      <c r="D432" s="42"/>
      <c r="E432" s="39"/>
      <c r="F432" s="56" t="s">
        <v>667</v>
      </c>
      <c r="G432" s="56" t="s">
        <v>668</v>
      </c>
      <c r="H432" s="56" t="s">
        <v>669</v>
      </c>
      <c r="I432" s="56" t="s">
        <v>670</v>
      </c>
      <c r="J432" s="56" t="s">
        <v>671</v>
      </c>
      <c r="K432" s="56" t="s">
        <v>672</v>
      </c>
      <c r="L432" s="56" t="s">
        <v>673</v>
      </c>
      <c r="M432" s="56" t="s">
        <v>684</v>
      </c>
      <c r="N432" s="24"/>
    </row>
    <row r="433" spans="1:14" ht="20.100000000000001" customHeight="1" thickTop="1">
      <c r="A433" s="113" t="s">
        <v>72</v>
      </c>
      <c r="B433" s="40">
        <v>0</v>
      </c>
      <c r="C433" s="51" t="str">
        <f>$C$7</f>
        <v>Sopa</v>
      </c>
      <c r="D433" s="42"/>
      <c r="E433" s="43" t="s">
        <v>85</v>
      </c>
      <c r="F433" s="58">
        <v>769</v>
      </c>
      <c r="G433" s="58">
        <v>183</v>
      </c>
      <c r="H433" s="58">
        <v>11.7</v>
      </c>
      <c r="I433" s="58">
        <v>1.8</v>
      </c>
      <c r="J433" s="58">
        <v>16.899999999999999</v>
      </c>
      <c r="K433" s="58">
        <v>2.1</v>
      </c>
      <c r="L433" s="58">
        <v>5.3</v>
      </c>
      <c r="M433" s="58">
        <v>1.6</v>
      </c>
      <c r="N433" s="28" t="s">
        <v>167</v>
      </c>
    </row>
    <row r="434" spans="1:14" ht="29.25" customHeight="1">
      <c r="A434" s="114"/>
      <c r="B434" s="30">
        <v>0</v>
      </c>
      <c r="C434" s="103" t="str">
        <f>$C$8</f>
        <v>Prato e Vegetais</v>
      </c>
      <c r="D434" s="42"/>
      <c r="E434" s="43" t="s">
        <v>254</v>
      </c>
      <c r="F434" s="101">
        <v>942</v>
      </c>
      <c r="G434" s="101">
        <v>225</v>
      </c>
      <c r="H434" s="101">
        <v>9.3000000000000007</v>
      </c>
      <c r="I434" s="101">
        <v>2.7</v>
      </c>
      <c r="J434" s="101">
        <v>21.8</v>
      </c>
      <c r="K434" s="101">
        <v>12.8</v>
      </c>
      <c r="L434" s="101">
        <v>1.5</v>
      </c>
      <c r="M434" s="101">
        <v>0.4</v>
      </c>
      <c r="N434" s="28" t="s">
        <v>167</v>
      </c>
    </row>
    <row r="435" spans="1:14" ht="20.100000000000001" customHeight="1">
      <c r="A435" s="114"/>
      <c r="B435" s="40">
        <v>0</v>
      </c>
      <c r="C435" s="103">
        <f>$C$9</f>
        <v>0</v>
      </c>
      <c r="D435" s="42"/>
      <c r="E435" s="43" t="s">
        <v>76</v>
      </c>
      <c r="F435" s="102">
        <v>0</v>
      </c>
      <c r="G435" s="102">
        <v>0</v>
      </c>
      <c r="H435" s="102">
        <v>0</v>
      </c>
      <c r="I435" s="102">
        <v>0</v>
      </c>
      <c r="J435" s="102">
        <v>0</v>
      </c>
      <c r="K435" s="102">
        <v>0</v>
      </c>
      <c r="L435" s="102">
        <v>0</v>
      </c>
      <c r="M435" s="102">
        <v>0</v>
      </c>
      <c r="N435" s="27" t="s">
        <v>167</v>
      </c>
    </row>
    <row r="436" spans="1:14" ht="20.100000000000001" customHeight="1">
      <c r="A436" s="114"/>
      <c r="B436" s="30">
        <v>0</v>
      </c>
      <c r="C436" s="52" t="str">
        <f>$C$10</f>
        <v>Sobremesa</v>
      </c>
      <c r="D436" s="42"/>
      <c r="E436" s="43" t="s">
        <v>74</v>
      </c>
      <c r="F436" s="58">
        <v>211</v>
      </c>
      <c r="G436" s="58">
        <v>50</v>
      </c>
      <c r="H436" s="58">
        <v>0.5</v>
      </c>
      <c r="I436" s="58">
        <v>0.1</v>
      </c>
      <c r="J436" s="58">
        <v>11.8</v>
      </c>
      <c r="K436" s="58">
        <v>0.2</v>
      </c>
      <c r="L436" s="58">
        <v>0</v>
      </c>
      <c r="M436" s="58">
        <v>11.8</v>
      </c>
      <c r="N436" s="27" t="s">
        <v>167</v>
      </c>
    </row>
    <row r="437" spans="1:14" ht="20.100000000000001" customHeight="1">
      <c r="A437" s="114"/>
      <c r="B437" s="40">
        <v>0</v>
      </c>
      <c r="C437" s="52" t="str">
        <f>$C$11</f>
        <v>Pão</v>
      </c>
      <c r="D437" s="42"/>
      <c r="E437" s="45" t="s">
        <v>73</v>
      </c>
      <c r="F437" s="108" t="s">
        <v>685</v>
      </c>
      <c r="G437" s="109"/>
      <c r="H437" s="109"/>
      <c r="I437" s="109"/>
      <c r="J437" s="109"/>
      <c r="K437" s="109"/>
      <c r="L437" s="109"/>
      <c r="M437" s="110"/>
      <c r="N437" s="27" t="s">
        <v>167</v>
      </c>
    </row>
    <row r="438" spans="1:14" ht="123" customHeight="1">
      <c r="A438" s="106" t="str">
        <f>+A$40</f>
        <v xml:space="preserve">
A sua refeição contém ou pode conter as seguintes substâncias ou produtos e seus derivados: 1Cereais que contêm glúten, 2Crustáceos , 3Ovos, 4Peixes, 5Amendoins, 6Soja, 7Leite, 8Frutos de casca rija, 9Aipo, 10Mostarda, 11Sementes de sésamo, 12Dióxido de enxofre e sulfitos, 13Tremoço, 14Moluscos. 
Para quem não é alérgico ou intolerante, estas substâncias ou produtos são completamente inofensivas. 
Caso necessite informação adicional sobre os produtos em causa deve solicitar aos funcionários.
Declaração nutricional: valores médios de 100 g ou 100 ml, calculados a partir dos valores médios conhecidos dos ingredientes utilizados, segundo o Instituto Nacional de Saúde Dr. Ricardo Jorge, Tabela da Composição de Alimentos (2007), e a informação disponibilizada pelos fornecedores.
Legenda: VE - Valor energético, Líp. - Lípidos, AG Sat. - Ácidos Gordos Saturados, HC - Hidratos de Carbono, Prot. - Proteínas.
</v>
      </c>
      <c r="B438" s="107"/>
      <c r="C438" s="107"/>
      <c r="D438" s="107"/>
      <c r="E438" s="107"/>
      <c r="F438" s="107"/>
      <c r="G438" s="107"/>
      <c r="H438" s="107"/>
      <c r="I438" s="107"/>
      <c r="J438" s="107"/>
      <c r="K438" s="107"/>
      <c r="L438" s="107"/>
      <c r="M438" s="107"/>
      <c r="N438" s="5"/>
    </row>
    <row r="439" spans="1:14" ht="20.100000000000001" customHeight="1">
      <c r="B439" s="40">
        <v>0</v>
      </c>
      <c r="C439" s="36" t="s">
        <v>647</v>
      </c>
      <c r="D439" s="37"/>
      <c r="E439" s="53" t="s">
        <v>1082</v>
      </c>
      <c r="F439" s="53"/>
      <c r="G439" s="53"/>
      <c r="H439" s="53"/>
      <c r="I439" s="53"/>
      <c r="J439" s="53"/>
      <c r="K439" s="53"/>
      <c r="L439" s="53"/>
      <c r="M439" s="53"/>
      <c r="N439" s="1"/>
    </row>
    <row r="440" spans="1:14" ht="20.100000000000001" customHeight="1" thickBot="1">
      <c r="B440" s="30">
        <v>0</v>
      </c>
      <c r="E440" s="39"/>
      <c r="F440" s="56" t="s">
        <v>667</v>
      </c>
      <c r="G440" s="56" t="s">
        <v>668</v>
      </c>
      <c r="H440" s="56" t="s">
        <v>669</v>
      </c>
      <c r="I440" s="56" t="s">
        <v>670</v>
      </c>
      <c r="J440" s="56" t="s">
        <v>671</v>
      </c>
      <c r="K440" s="56" t="s">
        <v>672</v>
      </c>
      <c r="L440" s="56" t="s">
        <v>673</v>
      </c>
      <c r="M440" s="56" t="s">
        <v>684</v>
      </c>
      <c r="N440" s="3"/>
    </row>
    <row r="441" spans="1:14" ht="20.100000000000001" customHeight="1" thickTop="1">
      <c r="A441" s="113" t="s">
        <v>63</v>
      </c>
      <c r="B441" s="40">
        <v>0</v>
      </c>
      <c r="C441" s="41" t="s">
        <v>64</v>
      </c>
      <c r="D441" s="42"/>
      <c r="E441" s="43" t="s">
        <v>510</v>
      </c>
      <c r="F441" s="58">
        <v>533</v>
      </c>
      <c r="G441" s="58">
        <v>127</v>
      </c>
      <c r="H441" s="58">
        <v>8</v>
      </c>
      <c r="I441" s="58">
        <v>1.2</v>
      </c>
      <c r="J441" s="58">
        <v>12.1</v>
      </c>
      <c r="K441" s="58">
        <v>1.7</v>
      </c>
      <c r="L441" s="58">
        <v>3.5</v>
      </c>
      <c r="M441" s="58">
        <v>2.6</v>
      </c>
      <c r="N441" s="27" t="s">
        <v>167</v>
      </c>
    </row>
    <row r="442" spans="1:14" ht="20.100000000000001" customHeight="1">
      <c r="A442" s="114"/>
      <c r="B442" s="30">
        <v>0</v>
      </c>
      <c r="C442" s="103" t="str">
        <f>$C$8</f>
        <v>Prato e Vegetais</v>
      </c>
      <c r="D442" s="42"/>
      <c r="E442" s="43" t="s">
        <v>1086</v>
      </c>
      <c r="F442" s="101">
        <v>842</v>
      </c>
      <c r="G442" s="101">
        <v>201</v>
      </c>
      <c r="H442" s="101">
        <v>3.8</v>
      </c>
      <c r="I442" s="101">
        <v>0.5</v>
      </c>
      <c r="J442" s="101">
        <v>30.6</v>
      </c>
      <c r="K442" s="101">
        <v>10.3</v>
      </c>
      <c r="L442" s="101">
        <v>2.1</v>
      </c>
      <c r="M442" s="101">
        <v>0.2</v>
      </c>
      <c r="N442" s="28" t="s">
        <v>167</v>
      </c>
    </row>
    <row r="443" spans="1:14" ht="20.100000000000001" customHeight="1">
      <c r="A443" s="114"/>
      <c r="B443" s="40">
        <v>0</v>
      </c>
      <c r="C443" s="103">
        <f>$C$9</f>
        <v>0</v>
      </c>
      <c r="D443" s="42"/>
      <c r="E443" s="43" t="s">
        <v>1090</v>
      </c>
      <c r="F443" s="102">
        <v>0</v>
      </c>
      <c r="G443" s="102">
        <v>0</v>
      </c>
      <c r="H443" s="102">
        <v>0</v>
      </c>
      <c r="I443" s="102">
        <v>0</v>
      </c>
      <c r="J443" s="102">
        <v>0</v>
      </c>
      <c r="K443" s="102">
        <v>0</v>
      </c>
      <c r="L443" s="102">
        <v>0</v>
      </c>
      <c r="M443" s="102">
        <v>0</v>
      </c>
      <c r="N443" s="27" t="s">
        <v>167</v>
      </c>
    </row>
    <row r="444" spans="1:14" ht="20.100000000000001" customHeight="1">
      <c r="A444" s="114"/>
      <c r="B444" s="30">
        <v>0</v>
      </c>
      <c r="C444" s="44" t="s">
        <v>67</v>
      </c>
      <c r="D444" s="42"/>
      <c r="E444" s="43" t="s">
        <v>74</v>
      </c>
      <c r="F444" s="58">
        <v>211</v>
      </c>
      <c r="G444" s="58">
        <v>50</v>
      </c>
      <c r="H444" s="58">
        <v>0.5</v>
      </c>
      <c r="I444" s="58">
        <v>0.1</v>
      </c>
      <c r="J444" s="58">
        <v>11.8</v>
      </c>
      <c r="K444" s="58">
        <v>0.2</v>
      </c>
      <c r="L444" s="58">
        <v>0</v>
      </c>
      <c r="M444" s="58">
        <v>11.8</v>
      </c>
      <c r="N444" s="27" t="s">
        <v>167</v>
      </c>
    </row>
    <row r="445" spans="1:14" ht="20.100000000000001" customHeight="1">
      <c r="A445" s="114"/>
      <c r="B445" s="40">
        <v>0</v>
      </c>
      <c r="C445" s="44" t="s">
        <v>68</v>
      </c>
      <c r="D445" s="42"/>
      <c r="E445" s="45" t="s">
        <v>73</v>
      </c>
      <c r="F445" s="108" t="s">
        <v>685</v>
      </c>
      <c r="G445" s="109"/>
      <c r="H445" s="109"/>
      <c r="I445" s="109"/>
      <c r="J445" s="109"/>
      <c r="K445" s="109"/>
      <c r="L445" s="109"/>
      <c r="M445" s="110"/>
      <c r="N445" s="27" t="s">
        <v>167</v>
      </c>
    </row>
    <row r="446" spans="1:14" ht="20.100000000000001" customHeight="1">
      <c r="A446" s="46"/>
      <c r="B446" s="30">
        <v>0</v>
      </c>
      <c r="C446" s="47"/>
      <c r="D446" s="42"/>
      <c r="E446" s="47"/>
      <c r="F446" s="48"/>
      <c r="G446" s="48"/>
      <c r="H446" s="48"/>
      <c r="I446" s="48"/>
      <c r="J446" s="48"/>
      <c r="K446" s="48"/>
      <c r="L446" s="48"/>
      <c r="M446" s="48"/>
      <c r="N446" s="4"/>
    </row>
    <row r="447" spans="1:14" ht="20.100000000000001" customHeight="1" thickBot="1">
      <c r="A447" s="49"/>
      <c r="B447" s="40">
        <v>0</v>
      </c>
      <c r="C447" s="50"/>
      <c r="D447" s="42"/>
      <c r="E447" s="39"/>
      <c r="F447" s="56" t="s">
        <v>667</v>
      </c>
      <c r="G447" s="56" t="s">
        <v>668</v>
      </c>
      <c r="H447" s="56" t="s">
        <v>669</v>
      </c>
      <c r="I447" s="56" t="s">
        <v>670</v>
      </c>
      <c r="J447" s="56" t="s">
        <v>671</v>
      </c>
      <c r="K447" s="56" t="s">
        <v>672</v>
      </c>
      <c r="L447" s="56" t="s">
        <v>673</v>
      </c>
      <c r="M447" s="56" t="s">
        <v>684</v>
      </c>
      <c r="N447" s="24"/>
    </row>
    <row r="448" spans="1:14" ht="20.100000000000001" customHeight="1" thickTop="1">
      <c r="A448" s="113" t="s">
        <v>69</v>
      </c>
      <c r="B448" s="30">
        <v>0</v>
      </c>
      <c r="C448" s="51" t="str">
        <f>$C$7</f>
        <v>Sopa</v>
      </c>
      <c r="D448" s="42"/>
      <c r="E448" s="43" t="s">
        <v>112</v>
      </c>
      <c r="F448" s="58">
        <v>706</v>
      </c>
      <c r="G448" s="58">
        <v>168</v>
      </c>
      <c r="H448" s="58">
        <v>11</v>
      </c>
      <c r="I448" s="58">
        <v>1.7</v>
      </c>
      <c r="J448" s="58">
        <v>15.2</v>
      </c>
      <c r="K448" s="58">
        <v>1.9</v>
      </c>
      <c r="L448" s="58">
        <v>5</v>
      </c>
      <c r="M448" s="58">
        <v>2.1</v>
      </c>
      <c r="N448" s="27" t="s">
        <v>167</v>
      </c>
    </row>
    <row r="449" spans="1:14" ht="20.100000000000001" customHeight="1">
      <c r="A449" s="114"/>
      <c r="B449" s="40">
        <v>0</v>
      </c>
      <c r="C449" s="103" t="str">
        <f>$C$8</f>
        <v>Prato e Vegetais</v>
      </c>
      <c r="D449" s="42"/>
      <c r="E449" s="43" t="s">
        <v>941</v>
      </c>
      <c r="F449" s="101">
        <v>748</v>
      </c>
      <c r="G449" s="101">
        <v>179</v>
      </c>
      <c r="H449" s="101">
        <v>4</v>
      </c>
      <c r="I449" s="101">
        <v>0.7</v>
      </c>
      <c r="J449" s="101">
        <v>20.8</v>
      </c>
      <c r="K449" s="101">
        <v>14.4</v>
      </c>
      <c r="L449" s="101">
        <v>1.5</v>
      </c>
      <c r="M449" s="101">
        <v>1.3</v>
      </c>
      <c r="N449" s="28" t="s">
        <v>167</v>
      </c>
    </row>
    <row r="450" spans="1:14" ht="20.100000000000001" customHeight="1">
      <c r="A450" s="114"/>
      <c r="B450" s="30">
        <v>0</v>
      </c>
      <c r="C450" s="103">
        <f>$C$9</f>
        <v>0</v>
      </c>
      <c r="D450" s="42"/>
      <c r="E450" s="43" t="s">
        <v>942</v>
      </c>
      <c r="F450" s="102">
        <v>0</v>
      </c>
      <c r="G450" s="102">
        <v>0</v>
      </c>
      <c r="H450" s="102">
        <v>0</v>
      </c>
      <c r="I450" s="102">
        <v>0</v>
      </c>
      <c r="J450" s="102">
        <v>0</v>
      </c>
      <c r="K450" s="102">
        <v>0</v>
      </c>
      <c r="L450" s="102">
        <v>0</v>
      </c>
      <c r="M450" s="102">
        <v>0</v>
      </c>
      <c r="N450" s="27" t="s">
        <v>167</v>
      </c>
    </row>
    <row r="451" spans="1:14" ht="20.100000000000001" customHeight="1">
      <c r="A451" s="114"/>
      <c r="B451" s="40">
        <v>0</v>
      </c>
      <c r="C451" s="52" t="str">
        <f>$C$10</f>
        <v>Sobremesa</v>
      </c>
      <c r="D451" s="42"/>
      <c r="E451" s="43" t="s">
        <v>74</v>
      </c>
      <c r="F451" s="58">
        <v>211</v>
      </c>
      <c r="G451" s="58">
        <v>50</v>
      </c>
      <c r="H451" s="58">
        <v>0.5</v>
      </c>
      <c r="I451" s="58">
        <v>0.1</v>
      </c>
      <c r="J451" s="58">
        <v>11.8</v>
      </c>
      <c r="K451" s="58">
        <v>0.2</v>
      </c>
      <c r="L451" s="58">
        <v>0</v>
      </c>
      <c r="M451" s="58">
        <v>11.8</v>
      </c>
      <c r="N451" s="27" t="s">
        <v>167</v>
      </c>
    </row>
    <row r="452" spans="1:14" ht="20.100000000000001" customHeight="1">
      <c r="A452" s="114"/>
      <c r="B452" s="30">
        <v>0</v>
      </c>
      <c r="C452" s="52" t="str">
        <f>$C$11</f>
        <v>Pão</v>
      </c>
      <c r="D452" s="42"/>
      <c r="E452" s="45" t="s">
        <v>73</v>
      </c>
      <c r="F452" s="108" t="s">
        <v>685</v>
      </c>
      <c r="G452" s="109"/>
      <c r="H452" s="109"/>
      <c r="I452" s="109"/>
      <c r="J452" s="109"/>
      <c r="K452" s="109"/>
      <c r="L452" s="109"/>
      <c r="M452" s="110"/>
      <c r="N452" s="27" t="s">
        <v>167</v>
      </c>
    </row>
    <row r="453" spans="1:14" ht="20.100000000000001" customHeight="1">
      <c r="A453" s="46"/>
      <c r="B453" s="40">
        <v>0</v>
      </c>
      <c r="C453" s="47"/>
      <c r="D453" s="42"/>
      <c r="E453" s="47"/>
      <c r="F453" s="48"/>
      <c r="G453" s="48"/>
      <c r="H453" s="48"/>
      <c r="I453" s="48"/>
      <c r="J453" s="48"/>
      <c r="K453" s="48"/>
      <c r="L453" s="48"/>
      <c r="M453" s="48"/>
      <c r="N453" s="4"/>
    </row>
    <row r="454" spans="1:14" ht="20.100000000000001" customHeight="1" thickBot="1">
      <c r="A454" s="49"/>
      <c r="B454" s="30">
        <v>0</v>
      </c>
      <c r="C454" s="50"/>
      <c r="D454" s="42"/>
      <c r="E454" s="39"/>
      <c r="F454" s="56" t="s">
        <v>667</v>
      </c>
      <c r="G454" s="56" t="s">
        <v>668</v>
      </c>
      <c r="H454" s="56" t="s">
        <v>669</v>
      </c>
      <c r="I454" s="56" t="s">
        <v>670</v>
      </c>
      <c r="J454" s="56" t="s">
        <v>671</v>
      </c>
      <c r="K454" s="56" t="s">
        <v>672</v>
      </c>
      <c r="L454" s="56" t="s">
        <v>673</v>
      </c>
      <c r="M454" s="56" t="s">
        <v>684</v>
      </c>
      <c r="N454" s="24"/>
    </row>
    <row r="455" spans="1:14" ht="20.100000000000001" customHeight="1" thickTop="1">
      <c r="A455" s="113" t="s">
        <v>70</v>
      </c>
      <c r="B455" s="40">
        <v>0</v>
      </c>
      <c r="C455" s="51" t="str">
        <f>$C$7</f>
        <v>Sopa</v>
      </c>
      <c r="D455" s="42"/>
      <c r="E455" s="43" t="s">
        <v>113</v>
      </c>
      <c r="F455" s="58">
        <v>618</v>
      </c>
      <c r="G455" s="58">
        <v>147</v>
      </c>
      <c r="H455" s="58">
        <v>9.4</v>
      </c>
      <c r="I455" s="58">
        <v>1.4</v>
      </c>
      <c r="J455" s="58">
        <v>13.3</v>
      </c>
      <c r="K455" s="58">
        <v>2.2999999999999998</v>
      </c>
      <c r="L455" s="58">
        <v>4.2</v>
      </c>
      <c r="M455" s="58">
        <v>2.1</v>
      </c>
      <c r="N455" s="27" t="s">
        <v>167</v>
      </c>
    </row>
    <row r="456" spans="1:14" ht="18.75" customHeight="1">
      <c r="A456" s="114"/>
      <c r="B456" s="30">
        <v>0</v>
      </c>
      <c r="C456" s="103" t="str">
        <f>$C$8</f>
        <v>Prato e Vegetais</v>
      </c>
      <c r="D456" s="42"/>
      <c r="E456" s="54" t="s">
        <v>1091</v>
      </c>
      <c r="F456" s="104">
        <v>645</v>
      </c>
      <c r="G456" s="104">
        <v>154</v>
      </c>
      <c r="H456" s="104">
        <v>0.4</v>
      </c>
      <c r="I456" s="104">
        <v>0.1</v>
      </c>
      <c r="J456" s="104">
        <v>26.2</v>
      </c>
      <c r="K456" s="104">
        <v>10.6</v>
      </c>
      <c r="L456" s="104">
        <v>0.4</v>
      </c>
      <c r="M456" s="104">
        <v>0.6</v>
      </c>
      <c r="N456" s="28" t="s">
        <v>167</v>
      </c>
    </row>
    <row r="457" spans="1:14" ht="20.100000000000001" customHeight="1">
      <c r="A457" s="114"/>
      <c r="B457" s="40">
        <v>0</v>
      </c>
      <c r="C457" s="103">
        <f>$C$9</f>
        <v>0</v>
      </c>
      <c r="D457" s="42"/>
      <c r="E457" s="43" t="s">
        <v>943</v>
      </c>
      <c r="F457" s="105"/>
      <c r="G457" s="105"/>
      <c r="H457" s="105"/>
      <c r="I457" s="105"/>
      <c r="J457" s="105"/>
      <c r="K457" s="105"/>
      <c r="L457" s="105"/>
      <c r="M457" s="105"/>
      <c r="N457" s="27" t="s">
        <v>167</v>
      </c>
    </row>
    <row r="458" spans="1:14" ht="20.100000000000001" customHeight="1">
      <c r="A458" s="114"/>
      <c r="B458" s="30">
        <v>0</v>
      </c>
      <c r="C458" s="52" t="str">
        <f>$C$10</f>
        <v>Sobremesa</v>
      </c>
      <c r="D458" s="42"/>
      <c r="E458" s="43" t="s">
        <v>94</v>
      </c>
      <c r="F458" s="58">
        <v>211</v>
      </c>
      <c r="G458" s="58">
        <v>50</v>
      </c>
      <c r="H458" s="58">
        <v>0.5</v>
      </c>
      <c r="I458" s="58">
        <v>0.1</v>
      </c>
      <c r="J458" s="58">
        <v>11.8</v>
      </c>
      <c r="K458" s="58">
        <v>0.2</v>
      </c>
      <c r="L458" s="58">
        <v>0</v>
      </c>
      <c r="M458" s="58">
        <v>11.8</v>
      </c>
      <c r="N458" s="27" t="s">
        <v>167</v>
      </c>
    </row>
    <row r="459" spans="1:14" ht="20.100000000000001" customHeight="1">
      <c r="A459" s="114"/>
      <c r="B459" s="40">
        <v>0</v>
      </c>
      <c r="C459" s="52" t="str">
        <f>$C$11</f>
        <v>Pão</v>
      </c>
      <c r="D459" s="42"/>
      <c r="E459" s="45" t="s">
        <v>73</v>
      </c>
      <c r="F459" s="108" t="s">
        <v>685</v>
      </c>
      <c r="G459" s="109"/>
      <c r="H459" s="109"/>
      <c r="I459" s="109"/>
      <c r="J459" s="109"/>
      <c r="K459" s="109"/>
      <c r="L459" s="109"/>
      <c r="M459" s="110"/>
      <c r="N459" s="27" t="s">
        <v>167</v>
      </c>
    </row>
    <row r="460" spans="1:14" ht="20.100000000000001" customHeight="1">
      <c r="A460" s="46"/>
      <c r="B460" s="30">
        <v>0</v>
      </c>
      <c r="C460" s="47"/>
      <c r="D460" s="42"/>
      <c r="E460" s="47"/>
      <c r="F460" s="48"/>
      <c r="G460" s="48"/>
      <c r="H460" s="48"/>
      <c r="I460" s="48"/>
      <c r="J460" s="48"/>
      <c r="K460" s="48"/>
      <c r="L460" s="48"/>
      <c r="M460" s="48"/>
      <c r="N460" s="4"/>
    </row>
    <row r="461" spans="1:14" ht="20.100000000000001" customHeight="1" thickBot="1">
      <c r="A461" s="49"/>
      <c r="B461" s="40">
        <v>0</v>
      </c>
      <c r="C461" s="50"/>
      <c r="D461" s="42"/>
      <c r="E461" s="39"/>
      <c r="F461" s="56" t="s">
        <v>667</v>
      </c>
      <c r="G461" s="56" t="s">
        <v>668</v>
      </c>
      <c r="H461" s="56" t="s">
        <v>669</v>
      </c>
      <c r="I461" s="56" t="s">
        <v>670</v>
      </c>
      <c r="J461" s="56" t="s">
        <v>671</v>
      </c>
      <c r="K461" s="56" t="s">
        <v>672</v>
      </c>
      <c r="L461" s="56" t="s">
        <v>673</v>
      </c>
      <c r="M461" s="56" t="s">
        <v>684</v>
      </c>
      <c r="N461" s="24"/>
    </row>
    <row r="462" spans="1:14" ht="20.100000000000001" customHeight="1" thickTop="1">
      <c r="A462" s="113" t="s">
        <v>71</v>
      </c>
      <c r="B462" s="30">
        <v>0</v>
      </c>
      <c r="C462" s="51" t="str">
        <f>$C$7</f>
        <v>Sopa</v>
      </c>
      <c r="D462" s="42"/>
      <c r="E462" s="43" t="s">
        <v>90</v>
      </c>
      <c r="F462" s="58">
        <v>527</v>
      </c>
      <c r="G462" s="58">
        <v>126</v>
      </c>
      <c r="H462" s="58">
        <v>7.8</v>
      </c>
      <c r="I462" s="58">
        <v>1.2</v>
      </c>
      <c r="J462" s="58">
        <v>11.9</v>
      </c>
      <c r="K462" s="58">
        <v>1.9</v>
      </c>
      <c r="L462" s="58">
        <v>3.5</v>
      </c>
      <c r="M462" s="58">
        <v>2.6</v>
      </c>
      <c r="N462" s="27" t="s">
        <v>167</v>
      </c>
    </row>
    <row r="463" spans="1:14" ht="20.100000000000001" customHeight="1">
      <c r="A463" s="114"/>
      <c r="B463" s="40">
        <v>0</v>
      </c>
      <c r="C463" s="103" t="str">
        <f>$C$8</f>
        <v>Prato e Vegetais</v>
      </c>
      <c r="D463" s="42"/>
      <c r="E463" s="54" t="s">
        <v>1167</v>
      </c>
      <c r="F463" s="101">
        <v>1006</v>
      </c>
      <c r="G463" s="101">
        <v>240</v>
      </c>
      <c r="H463" s="101">
        <v>10.5</v>
      </c>
      <c r="I463" s="101">
        <v>3.1</v>
      </c>
      <c r="J463" s="101">
        <v>22.2</v>
      </c>
      <c r="K463" s="101">
        <v>13.7</v>
      </c>
      <c r="L463" s="101">
        <v>1.8</v>
      </c>
      <c r="M463" s="101">
        <v>1.1000000000000001</v>
      </c>
      <c r="N463" s="28" t="s">
        <v>167</v>
      </c>
    </row>
    <row r="464" spans="1:14" ht="20.100000000000001" customHeight="1">
      <c r="A464" s="114"/>
      <c r="B464" s="30">
        <v>0</v>
      </c>
      <c r="C464" s="103">
        <f>$C$9</f>
        <v>0</v>
      </c>
      <c r="D464" s="42"/>
      <c r="E464" s="43" t="s">
        <v>1092</v>
      </c>
      <c r="F464" s="102">
        <v>0</v>
      </c>
      <c r="G464" s="102">
        <v>0</v>
      </c>
      <c r="H464" s="102">
        <v>0</v>
      </c>
      <c r="I464" s="102">
        <v>0</v>
      </c>
      <c r="J464" s="102">
        <v>0</v>
      </c>
      <c r="K464" s="102">
        <v>0</v>
      </c>
      <c r="L464" s="102">
        <v>0</v>
      </c>
      <c r="M464" s="102">
        <v>0</v>
      </c>
      <c r="N464" s="27" t="s">
        <v>167</v>
      </c>
    </row>
    <row r="465" spans="1:14" ht="20.100000000000001" customHeight="1">
      <c r="A465" s="114"/>
      <c r="B465" s="40">
        <v>0</v>
      </c>
      <c r="C465" s="52" t="str">
        <f>$C$10</f>
        <v>Sobremesa</v>
      </c>
      <c r="D465" s="42"/>
      <c r="E465" s="43" t="s">
        <v>74</v>
      </c>
      <c r="F465" s="58">
        <v>211</v>
      </c>
      <c r="G465" s="58">
        <v>50</v>
      </c>
      <c r="H465" s="58">
        <v>0.5</v>
      </c>
      <c r="I465" s="58">
        <v>0.1</v>
      </c>
      <c r="J465" s="58">
        <v>11.8</v>
      </c>
      <c r="K465" s="58">
        <v>0.2</v>
      </c>
      <c r="L465" s="58">
        <v>0</v>
      </c>
      <c r="M465" s="58">
        <v>11.8</v>
      </c>
      <c r="N465" s="27" t="s">
        <v>167</v>
      </c>
    </row>
    <row r="466" spans="1:14" ht="20.100000000000001" customHeight="1">
      <c r="A466" s="114"/>
      <c r="B466" s="30">
        <v>0</v>
      </c>
      <c r="C466" s="52" t="str">
        <f>$C$11</f>
        <v>Pão</v>
      </c>
      <c r="D466" s="42"/>
      <c r="E466" s="45" t="s">
        <v>73</v>
      </c>
      <c r="F466" s="108" t="s">
        <v>685</v>
      </c>
      <c r="G466" s="109"/>
      <c r="H466" s="109"/>
      <c r="I466" s="109"/>
      <c r="J466" s="109"/>
      <c r="K466" s="109"/>
      <c r="L466" s="109"/>
      <c r="M466" s="110"/>
      <c r="N466" s="27" t="s">
        <v>167</v>
      </c>
    </row>
    <row r="467" spans="1:14" ht="20.100000000000001" customHeight="1">
      <c r="A467" s="46"/>
      <c r="B467" s="40">
        <v>0</v>
      </c>
      <c r="C467" s="47"/>
      <c r="D467" s="42"/>
      <c r="E467" s="47"/>
      <c r="F467" s="48"/>
      <c r="G467" s="48"/>
      <c r="H467" s="48"/>
      <c r="I467" s="48"/>
      <c r="J467" s="48"/>
      <c r="K467" s="48"/>
      <c r="L467" s="48"/>
      <c r="M467" s="48"/>
      <c r="N467" s="4"/>
    </row>
    <row r="468" spans="1:14" ht="20.100000000000001" customHeight="1" thickBot="1">
      <c r="A468" s="49"/>
      <c r="B468" s="30">
        <v>0</v>
      </c>
      <c r="C468" s="50"/>
      <c r="D468" s="42"/>
      <c r="E468" s="39"/>
      <c r="F468" s="56" t="s">
        <v>667</v>
      </c>
      <c r="G468" s="56" t="s">
        <v>668</v>
      </c>
      <c r="H468" s="56" t="s">
        <v>669</v>
      </c>
      <c r="I468" s="56" t="s">
        <v>670</v>
      </c>
      <c r="J468" s="56" t="s">
        <v>671</v>
      </c>
      <c r="K468" s="56" t="s">
        <v>672</v>
      </c>
      <c r="L468" s="56" t="s">
        <v>673</v>
      </c>
      <c r="M468" s="56" t="s">
        <v>684</v>
      </c>
      <c r="N468" s="24"/>
    </row>
    <row r="469" spans="1:14" ht="20.100000000000001" customHeight="1" thickTop="1">
      <c r="A469" s="113" t="s">
        <v>72</v>
      </c>
      <c r="B469" s="40">
        <v>0</v>
      </c>
      <c r="C469" s="51" t="str">
        <f>$C$7</f>
        <v>Sopa</v>
      </c>
      <c r="D469" s="42"/>
      <c r="E469" s="43" t="s">
        <v>515</v>
      </c>
      <c r="F469" s="58">
        <v>871</v>
      </c>
      <c r="G469" s="58">
        <v>208</v>
      </c>
      <c r="H469" s="58">
        <v>11.7</v>
      </c>
      <c r="I469" s="58">
        <v>1.8</v>
      </c>
      <c r="J469" s="58">
        <v>21.1</v>
      </c>
      <c r="K469" s="58">
        <v>4.2</v>
      </c>
      <c r="L469" s="58">
        <v>5</v>
      </c>
      <c r="M469" s="58">
        <v>2.2000000000000002</v>
      </c>
      <c r="N469" s="27" t="s">
        <v>167</v>
      </c>
    </row>
    <row r="470" spans="1:14" ht="33.75" customHeight="1">
      <c r="A470" s="114"/>
      <c r="B470" s="30">
        <v>0</v>
      </c>
      <c r="C470" s="103" t="str">
        <f>$C$8</f>
        <v>Prato e Vegetais</v>
      </c>
      <c r="D470" s="42"/>
      <c r="E470" s="54" t="s">
        <v>1140</v>
      </c>
      <c r="F470" s="104">
        <v>528</v>
      </c>
      <c r="G470" s="104">
        <v>126</v>
      </c>
      <c r="H470" s="104">
        <v>4.9000000000000004</v>
      </c>
      <c r="I470" s="104">
        <v>0.5</v>
      </c>
      <c r="J470" s="104">
        <v>13.5</v>
      </c>
      <c r="K470" s="104">
        <v>6.6</v>
      </c>
      <c r="L470" s="104">
        <v>0.4</v>
      </c>
      <c r="M470" s="104">
        <v>1.1000000000000001</v>
      </c>
      <c r="N470" s="93" t="s">
        <v>167</v>
      </c>
    </row>
    <row r="471" spans="1:14" ht="20.100000000000001" customHeight="1">
      <c r="A471" s="114"/>
      <c r="B471" s="40">
        <v>0</v>
      </c>
      <c r="C471" s="103">
        <f>$C$9</f>
        <v>0</v>
      </c>
      <c r="D471" s="42"/>
      <c r="E471" s="43" t="s">
        <v>84</v>
      </c>
      <c r="F471" s="105"/>
      <c r="G471" s="105"/>
      <c r="H471" s="105"/>
      <c r="I471" s="105"/>
      <c r="J471" s="105"/>
      <c r="K471" s="105"/>
      <c r="L471" s="105"/>
      <c r="M471" s="105"/>
      <c r="N471" s="94" t="s">
        <v>167</v>
      </c>
    </row>
    <row r="472" spans="1:14" ht="20.100000000000001" customHeight="1">
      <c r="A472" s="114"/>
      <c r="B472" s="30">
        <v>0</v>
      </c>
      <c r="C472" s="52" t="str">
        <f>$C$10</f>
        <v>Sobremesa</v>
      </c>
      <c r="D472" s="42"/>
      <c r="E472" s="43" t="s">
        <v>114</v>
      </c>
      <c r="F472" s="58">
        <v>980</v>
      </c>
      <c r="G472" s="58">
        <v>234</v>
      </c>
      <c r="H472" s="58">
        <v>1.4</v>
      </c>
      <c r="I472" s="58">
        <v>0.5</v>
      </c>
      <c r="J472" s="58">
        <v>48.4</v>
      </c>
      <c r="K472" s="58">
        <v>6.5</v>
      </c>
      <c r="L472" s="58">
        <v>0</v>
      </c>
      <c r="M472" s="58">
        <v>20.399999999999999</v>
      </c>
      <c r="N472" s="27" t="s">
        <v>167</v>
      </c>
    </row>
    <row r="473" spans="1:14" ht="20.100000000000001" customHeight="1">
      <c r="A473" s="114"/>
      <c r="B473" s="40">
        <v>0</v>
      </c>
      <c r="C473" s="52" t="str">
        <f>$C$11</f>
        <v>Pão</v>
      </c>
      <c r="D473" s="42"/>
      <c r="E473" s="45" t="s">
        <v>73</v>
      </c>
      <c r="F473" s="108" t="s">
        <v>685</v>
      </c>
      <c r="G473" s="109"/>
      <c r="H473" s="109"/>
      <c r="I473" s="109"/>
      <c r="J473" s="109"/>
      <c r="K473" s="109"/>
      <c r="L473" s="109"/>
      <c r="M473" s="110"/>
      <c r="N473" s="27" t="s">
        <v>167</v>
      </c>
    </row>
    <row r="474" spans="1:14" ht="123" customHeight="1">
      <c r="A474" s="106" t="str">
        <f>+A$40</f>
        <v xml:space="preserve">
A sua refeição contém ou pode conter as seguintes substâncias ou produtos e seus derivados: 1Cereais que contêm glúten, 2Crustáceos , 3Ovos, 4Peixes, 5Amendoins, 6Soja, 7Leite, 8Frutos de casca rija, 9Aipo, 10Mostarda, 11Sementes de sésamo, 12Dióxido de enxofre e sulfitos, 13Tremoço, 14Moluscos. 
Para quem não é alérgico ou intolerante, estas substâncias ou produtos são completamente inofensivas. 
Caso necessite informação adicional sobre os produtos em causa deve solicitar aos funcionários.
Declaração nutricional: valores médios de 100 g ou 100 ml, calculados a partir dos valores médios conhecidos dos ingredientes utilizados, segundo o Instituto Nacional de Saúde Dr. Ricardo Jorge, Tabela da Composição de Alimentos (2007), e a informação disponibilizada pelos fornecedores.
Legenda: VE - Valor energético, Líp. - Lípidos, AG Sat. - Ácidos Gordos Saturados, HC - Hidratos de Carbono, Prot. - Proteínas.
</v>
      </c>
      <c r="B474" s="107"/>
      <c r="C474" s="107"/>
      <c r="D474" s="107"/>
      <c r="E474" s="107"/>
      <c r="F474" s="107"/>
      <c r="G474" s="107"/>
      <c r="H474" s="107"/>
      <c r="I474" s="107"/>
      <c r="J474" s="107"/>
      <c r="K474" s="107"/>
      <c r="L474" s="107"/>
      <c r="M474" s="107"/>
      <c r="N474" s="5"/>
    </row>
    <row r="475" spans="1:14" ht="20.100000000000001" customHeight="1">
      <c r="B475" s="40">
        <v>0</v>
      </c>
      <c r="C475" s="36" t="s">
        <v>647</v>
      </c>
      <c r="D475" s="37"/>
      <c r="E475" s="53" t="s">
        <v>1083</v>
      </c>
      <c r="F475" s="56"/>
      <c r="G475" s="56"/>
      <c r="H475" s="56"/>
      <c r="I475" s="56"/>
      <c r="J475" s="56"/>
      <c r="K475" s="56"/>
      <c r="L475" s="56"/>
      <c r="M475" s="56"/>
      <c r="N475" s="1"/>
    </row>
    <row r="476" spans="1:14" ht="20.100000000000001" customHeight="1" thickBot="1">
      <c r="B476" s="30">
        <v>0</v>
      </c>
      <c r="E476" s="39"/>
      <c r="F476" s="56" t="s">
        <v>667</v>
      </c>
      <c r="G476" s="56" t="s">
        <v>668</v>
      </c>
      <c r="H476" s="56" t="s">
        <v>669</v>
      </c>
      <c r="I476" s="56" t="s">
        <v>670</v>
      </c>
      <c r="J476" s="56" t="s">
        <v>671</v>
      </c>
      <c r="K476" s="56" t="s">
        <v>672</v>
      </c>
      <c r="L476" s="56" t="s">
        <v>673</v>
      </c>
      <c r="M476" s="56" t="s">
        <v>684</v>
      </c>
      <c r="N476" s="3"/>
    </row>
    <row r="477" spans="1:14" ht="20.100000000000001" customHeight="1" thickTop="1">
      <c r="A477" s="113" t="s">
        <v>63</v>
      </c>
      <c r="B477" s="40">
        <v>0</v>
      </c>
      <c r="C477" s="41" t="s">
        <v>64</v>
      </c>
      <c r="D477" s="42"/>
      <c r="E477" s="43" t="s">
        <v>85</v>
      </c>
      <c r="F477" s="58">
        <v>769</v>
      </c>
      <c r="G477" s="58">
        <v>183</v>
      </c>
      <c r="H477" s="58">
        <v>11.7</v>
      </c>
      <c r="I477" s="58">
        <v>1.8</v>
      </c>
      <c r="J477" s="58">
        <v>16.899999999999999</v>
      </c>
      <c r="K477" s="58">
        <v>2.1</v>
      </c>
      <c r="L477" s="58">
        <v>5.3</v>
      </c>
      <c r="M477" s="58">
        <v>1.6</v>
      </c>
      <c r="N477" s="27" t="s">
        <v>167</v>
      </c>
    </row>
    <row r="478" spans="1:14" ht="24.75" customHeight="1">
      <c r="A478" s="114"/>
      <c r="B478" s="30">
        <v>0</v>
      </c>
      <c r="C478" s="103" t="str">
        <f>$C$8</f>
        <v>Prato e Vegetais</v>
      </c>
      <c r="D478" s="42"/>
      <c r="E478" s="54" t="s">
        <v>165</v>
      </c>
      <c r="F478" s="101">
        <v>839</v>
      </c>
      <c r="G478" s="101">
        <v>200</v>
      </c>
      <c r="H478" s="101">
        <v>6.2</v>
      </c>
      <c r="I478" s="101">
        <v>0.4</v>
      </c>
      <c r="J478" s="101">
        <v>21.5</v>
      </c>
      <c r="K478" s="101">
        <v>14.2</v>
      </c>
      <c r="L478" s="101">
        <v>0.9</v>
      </c>
      <c r="M478" s="101">
        <v>0.8</v>
      </c>
      <c r="N478" s="28" t="s">
        <v>167</v>
      </c>
    </row>
    <row r="479" spans="1:14" ht="20.100000000000001" customHeight="1">
      <c r="A479" s="114"/>
      <c r="B479" s="40">
        <v>0</v>
      </c>
      <c r="C479" s="103">
        <f>$C$9</f>
        <v>0</v>
      </c>
      <c r="D479" s="42"/>
      <c r="E479" s="43" t="s">
        <v>109</v>
      </c>
      <c r="F479" s="102">
        <v>211</v>
      </c>
      <c r="G479" s="102">
        <v>50</v>
      </c>
      <c r="H479" s="102">
        <v>0.5</v>
      </c>
      <c r="I479" s="102">
        <v>0.1</v>
      </c>
      <c r="J479" s="102">
        <v>11.8</v>
      </c>
      <c r="K479" s="102">
        <v>0.2</v>
      </c>
      <c r="L479" s="102">
        <v>0</v>
      </c>
      <c r="M479" s="102">
        <v>11.8</v>
      </c>
      <c r="N479" s="27" t="s">
        <v>167</v>
      </c>
    </row>
    <row r="480" spans="1:14" ht="20.100000000000001" customHeight="1">
      <c r="A480" s="114"/>
      <c r="B480" s="30">
        <v>0</v>
      </c>
      <c r="C480" s="44" t="s">
        <v>67</v>
      </c>
      <c r="D480" s="42"/>
      <c r="E480" s="43" t="s">
        <v>74</v>
      </c>
      <c r="F480" s="58">
        <v>211</v>
      </c>
      <c r="G480" s="58">
        <v>50</v>
      </c>
      <c r="H480" s="58">
        <v>0.5</v>
      </c>
      <c r="I480" s="58">
        <v>0.1</v>
      </c>
      <c r="J480" s="58">
        <v>11.8</v>
      </c>
      <c r="K480" s="58">
        <v>0.2</v>
      </c>
      <c r="L480" s="58">
        <v>0</v>
      </c>
      <c r="M480" s="58">
        <v>11.8</v>
      </c>
      <c r="N480" s="27" t="s">
        <v>167</v>
      </c>
    </row>
    <row r="481" spans="1:14" ht="20.100000000000001" customHeight="1">
      <c r="A481" s="114"/>
      <c r="B481" s="40">
        <v>0</v>
      </c>
      <c r="C481" s="44" t="s">
        <v>68</v>
      </c>
      <c r="D481" s="42"/>
      <c r="E481" s="45" t="s">
        <v>73</v>
      </c>
      <c r="F481" s="108" t="s">
        <v>685</v>
      </c>
      <c r="G481" s="109"/>
      <c r="H481" s="109"/>
      <c r="I481" s="109"/>
      <c r="J481" s="109"/>
      <c r="K481" s="109"/>
      <c r="L481" s="109"/>
      <c r="M481" s="110"/>
      <c r="N481" s="27" t="s">
        <v>167</v>
      </c>
    </row>
    <row r="482" spans="1:14" ht="20.100000000000001" customHeight="1">
      <c r="A482" s="46"/>
      <c r="B482" s="30">
        <v>0</v>
      </c>
      <c r="C482" s="47"/>
      <c r="D482" s="42"/>
      <c r="E482" s="47"/>
      <c r="F482" s="48"/>
      <c r="G482" s="48"/>
      <c r="H482" s="48"/>
      <c r="I482" s="48"/>
      <c r="J482" s="48"/>
      <c r="K482" s="48"/>
      <c r="L482" s="48"/>
      <c r="M482" s="48"/>
      <c r="N482" s="4"/>
    </row>
    <row r="483" spans="1:14" ht="20.100000000000001" customHeight="1" thickBot="1">
      <c r="A483" s="49"/>
      <c r="B483" s="40">
        <v>0</v>
      </c>
      <c r="C483" s="50"/>
      <c r="D483" s="42"/>
      <c r="E483" s="39"/>
      <c r="F483" s="56" t="s">
        <v>667</v>
      </c>
      <c r="G483" s="56" t="s">
        <v>668</v>
      </c>
      <c r="H483" s="56" t="s">
        <v>669</v>
      </c>
      <c r="I483" s="56" t="s">
        <v>670</v>
      </c>
      <c r="J483" s="56" t="s">
        <v>671</v>
      </c>
      <c r="K483" s="56" t="s">
        <v>672</v>
      </c>
      <c r="L483" s="56" t="s">
        <v>673</v>
      </c>
      <c r="M483" s="56" t="s">
        <v>684</v>
      </c>
      <c r="N483" s="24"/>
    </row>
    <row r="484" spans="1:14" ht="20.100000000000001" customHeight="1" thickTop="1">
      <c r="A484" s="113" t="s">
        <v>69</v>
      </c>
      <c r="B484" s="30">
        <v>0</v>
      </c>
      <c r="C484" s="51" t="str">
        <f>$C$7</f>
        <v>Sopa</v>
      </c>
      <c r="D484" s="42"/>
      <c r="E484" s="54" t="s">
        <v>538</v>
      </c>
      <c r="F484" s="58">
        <v>828</v>
      </c>
      <c r="G484" s="58">
        <v>198</v>
      </c>
      <c r="H484" s="58">
        <v>11</v>
      </c>
      <c r="I484" s="58">
        <v>1.7</v>
      </c>
      <c r="J484" s="58">
        <v>20</v>
      </c>
      <c r="K484" s="58">
        <v>4.3</v>
      </c>
      <c r="L484" s="58">
        <v>0.3</v>
      </c>
      <c r="M484" s="58">
        <v>2.2000000000000002</v>
      </c>
      <c r="N484" s="28" t="s">
        <v>167</v>
      </c>
    </row>
    <row r="485" spans="1:14" ht="36">
      <c r="A485" s="114"/>
      <c r="B485" s="40">
        <v>0</v>
      </c>
      <c r="C485" s="103" t="str">
        <f>$C$8</f>
        <v>Prato e Vegetais</v>
      </c>
      <c r="D485" s="42"/>
      <c r="E485" s="54" t="s">
        <v>1132</v>
      </c>
      <c r="F485" s="101">
        <v>440</v>
      </c>
      <c r="G485" s="101">
        <v>105</v>
      </c>
      <c r="H485" s="101">
        <v>3.4</v>
      </c>
      <c r="I485" s="101">
        <v>0.3</v>
      </c>
      <c r="J485" s="101">
        <v>14.4</v>
      </c>
      <c r="K485" s="101">
        <v>3.8</v>
      </c>
      <c r="L485" s="101">
        <v>1.4</v>
      </c>
      <c r="M485" s="101">
        <v>1.3</v>
      </c>
      <c r="N485" s="93" t="s">
        <v>167</v>
      </c>
    </row>
    <row r="486" spans="1:14" ht="20.100000000000001" customHeight="1">
      <c r="A486" s="114"/>
      <c r="B486" s="30">
        <v>0</v>
      </c>
      <c r="C486" s="103">
        <f>$C$9</f>
        <v>0</v>
      </c>
      <c r="D486" s="42"/>
      <c r="E486" s="43" t="s">
        <v>944</v>
      </c>
      <c r="F486" s="102">
        <v>0</v>
      </c>
      <c r="G486" s="102">
        <v>0</v>
      </c>
      <c r="H486" s="102">
        <v>0</v>
      </c>
      <c r="I486" s="102">
        <v>0</v>
      </c>
      <c r="J486" s="102">
        <v>0</v>
      </c>
      <c r="K486" s="102">
        <v>0</v>
      </c>
      <c r="L486" s="102">
        <v>0</v>
      </c>
      <c r="M486" s="102">
        <v>0</v>
      </c>
      <c r="N486" s="27" t="s">
        <v>167</v>
      </c>
    </row>
    <row r="487" spans="1:14" ht="20.100000000000001" customHeight="1">
      <c r="A487" s="114"/>
      <c r="B487" s="40">
        <v>0</v>
      </c>
      <c r="C487" s="52" t="str">
        <f>$C$10</f>
        <v>Sobremesa</v>
      </c>
      <c r="D487" s="42"/>
      <c r="E487" s="43" t="s">
        <v>162</v>
      </c>
      <c r="F487" s="58">
        <v>391</v>
      </c>
      <c r="G487" s="58">
        <v>92</v>
      </c>
      <c r="H487" s="58">
        <v>0</v>
      </c>
      <c r="I487" s="58">
        <v>0</v>
      </c>
      <c r="J487" s="58">
        <v>23</v>
      </c>
      <c r="K487" s="58">
        <v>0</v>
      </c>
      <c r="L487" s="58">
        <v>0</v>
      </c>
      <c r="M487" s="58">
        <v>0</v>
      </c>
      <c r="N487" s="28" t="s">
        <v>167</v>
      </c>
    </row>
    <row r="488" spans="1:14" ht="20.100000000000001" customHeight="1">
      <c r="A488" s="114"/>
      <c r="B488" s="30">
        <v>0</v>
      </c>
      <c r="C488" s="52" t="str">
        <f>$C$11</f>
        <v>Pão</v>
      </c>
      <c r="D488" s="42"/>
      <c r="E488" s="45" t="s">
        <v>73</v>
      </c>
      <c r="F488" s="108" t="s">
        <v>685</v>
      </c>
      <c r="G488" s="109"/>
      <c r="H488" s="109"/>
      <c r="I488" s="109"/>
      <c r="J488" s="109"/>
      <c r="K488" s="109"/>
      <c r="L488" s="109"/>
      <c r="M488" s="110"/>
      <c r="N488" s="27" t="s">
        <v>167</v>
      </c>
    </row>
    <row r="489" spans="1:14" ht="20.100000000000001" customHeight="1">
      <c r="A489" s="46"/>
      <c r="B489" s="40">
        <v>0</v>
      </c>
      <c r="C489" s="47"/>
      <c r="D489" s="42"/>
      <c r="E489" s="47"/>
      <c r="F489" s="48"/>
      <c r="G489" s="48"/>
      <c r="H489" s="48"/>
      <c r="I489" s="48"/>
      <c r="J489" s="48"/>
      <c r="K489" s="48"/>
      <c r="L489" s="48"/>
      <c r="M489" s="48"/>
      <c r="N489" s="4"/>
    </row>
    <row r="490" spans="1:14" ht="20.100000000000001" customHeight="1" thickBot="1">
      <c r="A490" s="49"/>
      <c r="B490" s="30">
        <v>0</v>
      </c>
      <c r="C490" s="50"/>
      <c r="D490" s="42"/>
      <c r="E490" s="39"/>
      <c r="F490" s="56" t="s">
        <v>667</v>
      </c>
      <c r="G490" s="56" t="s">
        <v>668</v>
      </c>
      <c r="H490" s="56" t="s">
        <v>669</v>
      </c>
      <c r="I490" s="56" t="s">
        <v>670</v>
      </c>
      <c r="J490" s="56" t="s">
        <v>671</v>
      </c>
      <c r="K490" s="56" t="s">
        <v>672</v>
      </c>
      <c r="L490" s="56" t="s">
        <v>673</v>
      </c>
      <c r="M490" s="56" t="s">
        <v>684</v>
      </c>
      <c r="N490" s="24"/>
    </row>
    <row r="491" spans="1:14" ht="20.100000000000001" customHeight="1" thickTop="1">
      <c r="A491" s="113" t="s">
        <v>70</v>
      </c>
      <c r="B491" s="40">
        <v>0</v>
      </c>
      <c r="C491" s="51" t="str">
        <f>$C$7</f>
        <v>Sopa</v>
      </c>
      <c r="D491" s="42"/>
      <c r="E491" s="43" t="s">
        <v>81</v>
      </c>
      <c r="F491" s="58">
        <v>595</v>
      </c>
      <c r="G491" s="58">
        <v>142</v>
      </c>
      <c r="H491" s="58">
        <v>9</v>
      </c>
      <c r="I491" s="58">
        <v>1.4</v>
      </c>
      <c r="J491" s="58">
        <v>13.3</v>
      </c>
      <c r="K491" s="58">
        <v>1.8</v>
      </c>
      <c r="L491" s="58">
        <v>4</v>
      </c>
      <c r="M491" s="58">
        <v>2.7</v>
      </c>
      <c r="N491" s="27" t="s">
        <v>167</v>
      </c>
    </row>
    <row r="492" spans="1:14" ht="20.100000000000001" customHeight="1">
      <c r="A492" s="114"/>
      <c r="B492" s="30">
        <v>0</v>
      </c>
      <c r="C492" s="103" t="str">
        <f>$C$8</f>
        <v>Prato e Vegetais</v>
      </c>
      <c r="D492" s="42"/>
      <c r="E492" s="54" t="s">
        <v>946</v>
      </c>
      <c r="F492" s="101">
        <v>912</v>
      </c>
      <c r="G492" s="101">
        <v>218</v>
      </c>
      <c r="H492" s="101">
        <v>9.5</v>
      </c>
      <c r="I492" s="101">
        <v>2.8</v>
      </c>
      <c r="J492" s="101">
        <v>19.3</v>
      </c>
      <c r="K492" s="101">
        <v>13.4</v>
      </c>
      <c r="L492" s="101">
        <v>1.5</v>
      </c>
      <c r="M492" s="101">
        <v>0.5</v>
      </c>
      <c r="N492" s="28" t="s">
        <v>167</v>
      </c>
    </row>
    <row r="493" spans="1:14" ht="20.100000000000001" customHeight="1">
      <c r="A493" s="114"/>
      <c r="B493" s="40">
        <v>0</v>
      </c>
      <c r="C493" s="103">
        <f>$C$9</f>
        <v>0</v>
      </c>
      <c r="D493" s="42"/>
      <c r="E493" s="43" t="s">
        <v>116</v>
      </c>
      <c r="F493" s="102">
        <v>0</v>
      </c>
      <c r="G493" s="102">
        <v>0</v>
      </c>
      <c r="H493" s="102">
        <v>0</v>
      </c>
      <c r="I493" s="102">
        <v>0</v>
      </c>
      <c r="J493" s="102">
        <v>0</v>
      </c>
      <c r="K493" s="102">
        <v>0</v>
      </c>
      <c r="L493" s="102">
        <v>0</v>
      </c>
      <c r="M493" s="102">
        <v>0</v>
      </c>
      <c r="N493" s="27" t="s">
        <v>167</v>
      </c>
    </row>
    <row r="494" spans="1:14" ht="20.100000000000001" customHeight="1">
      <c r="A494" s="114"/>
      <c r="B494" s="30">
        <v>0</v>
      </c>
      <c r="C494" s="52" t="str">
        <f>$C$10</f>
        <v>Sobremesa</v>
      </c>
      <c r="D494" s="42"/>
      <c r="E494" s="43" t="s">
        <v>74</v>
      </c>
      <c r="F494" s="58">
        <v>211</v>
      </c>
      <c r="G494" s="58">
        <v>50</v>
      </c>
      <c r="H494" s="58">
        <v>0.5</v>
      </c>
      <c r="I494" s="58">
        <v>0.1</v>
      </c>
      <c r="J494" s="58">
        <v>11.8</v>
      </c>
      <c r="K494" s="58">
        <v>0.2</v>
      </c>
      <c r="L494" s="58">
        <v>0</v>
      </c>
      <c r="M494" s="58">
        <v>11.8</v>
      </c>
      <c r="N494" s="27" t="s">
        <v>167</v>
      </c>
    </row>
    <row r="495" spans="1:14" ht="20.100000000000001" customHeight="1">
      <c r="A495" s="114"/>
      <c r="B495" s="40">
        <v>0</v>
      </c>
      <c r="C495" s="52" t="str">
        <f>$C$11</f>
        <v>Pão</v>
      </c>
      <c r="D495" s="42"/>
      <c r="E495" s="45" t="s">
        <v>73</v>
      </c>
      <c r="F495" s="108" t="s">
        <v>685</v>
      </c>
      <c r="G495" s="109"/>
      <c r="H495" s="109"/>
      <c r="I495" s="109"/>
      <c r="J495" s="109"/>
      <c r="K495" s="109"/>
      <c r="L495" s="109"/>
      <c r="M495" s="110"/>
      <c r="N495" s="27" t="s">
        <v>167</v>
      </c>
    </row>
    <row r="496" spans="1:14" ht="20.100000000000001" customHeight="1">
      <c r="A496" s="46"/>
      <c r="B496" s="30">
        <v>0</v>
      </c>
      <c r="C496" s="47"/>
      <c r="D496" s="42"/>
      <c r="E496" s="47"/>
      <c r="F496" s="48"/>
      <c r="G496" s="48"/>
      <c r="H496" s="48"/>
      <c r="I496" s="48"/>
      <c r="J496" s="48"/>
      <c r="K496" s="48"/>
      <c r="L496" s="48"/>
      <c r="M496" s="48"/>
      <c r="N496" s="4"/>
    </row>
    <row r="497" spans="1:14" ht="20.100000000000001" customHeight="1" thickBot="1">
      <c r="A497" s="49"/>
      <c r="B497" s="40">
        <v>0</v>
      </c>
      <c r="C497" s="50"/>
      <c r="D497" s="42"/>
      <c r="E497" s="39" t="s">
        <v>1057</v>
      </c>
      <c r="F497" s="56" t="s">
        <v>667</v>
      </c>
      <c r="G497" s="56" t="s">
        <v>668</v>
      </c>
      <c r="H497" s="56" t="s">
        <v>669</v>
      </c>
      <c r="I497" s="56" t="s">
        <v>670</v>
      </c>
      <c r="J497" s="56" t="s">
        <v>671</v>
      </c>
      <c r="K497" s="56" t="s">
        <v>672</v>
      </c>
      <c r="L497" s="56" t="s">
        <v>673</v>
      </c>
      <c r="M497" s="56" t="s">
        <v>684</v>
      </c>
      <c r="N497" s="24"/>
    </row>
    <row r="498" spans="1:14" ht="20.100000000000001" customHeight="1" thickTop="1">
      <c r="A498" s="113" t="s">
        <v>71</v>
      </c>
      <c r="B498" s="30">
        <v>0</v>
      </c>
      <c r="C498" s="51" t="str">
        <f>$C$7</f>
        <v>Sopa</v>
      </c>
      <c r="D498" s="42"/>
      <c r="E498" s="54"/>
      <c r="F498" s="58"/>
      <c r="G498" s="58"/>
      <c r="H498" s="58"/>
      <c r="I498" s="58"/>
      <c r="J498" s="58"/>
      <c r="K498" s="58"/>
      <c r="L498" s="58"/>
      <c r="M498" s="58"/>
      <c r="N498" s="28"/>
    </row>
    <row r="499" spans="1:14" ht="18">
      <c r="A499" s="114"/>
      <c r="B499" s="40">
        <v>0</v>
      </c>
      <c r="C499" s="103" t="str">
        <f>$C$8</f>
        <v>Prato e Vegetais</v>
      </c>
      <c r="D499" s="42"/>
      <c r="E499" s="54"/>
      <c r="F499" s="101"/>
      <c r="G499" s="101"/>
      <c r="H499" s="101"/>
      <c r="I499" s="101"/>
      <c r="J499" s="101"/>
      <c r="K499" s="101"/>
      <c r="L499" s="101"/>
      <c r="M499" s="101"/>
      <c r="N499" s="28"/>
    </row>
    <row r="500" spans="1:14" ht="20.100000000000001" customHeight="1">
      <c r="A500" s="114"/>
      <c r="B500" s="30">
        <v>0</v>
      </c>
      <c r="C500" s="103">
        <f>$C$9</f>
        <v>0</v>
      </c>
      <c r="D500" s="42"/>
      <c r="E500" s="43"/>
      <c r="F500" s="102"/>
      <c r="G500" s="102"/>
      <c r="H500" s="102"/>
      <c r="I500" s="102"/>
      <c r="J500" s="102"/>
      <c r="K500" s="102"/>
      <c r="L500" s="102"/>
      <c r="M500" s="102"/>
      <c r="N500" s="27"/>
    </row>
    <row r="501" spans="1:14" ht="20.100000000000001" customHeight="1">
      <c r="A501" s="114"/>
      <c r="B501" s="40">
        <v>0</v>
      </c>
      <c r="C501" s="52" t="str">
        <f>$C$10</f>
        <v>Sobremesa</v>
      </c>
      <c r="D501" s="42"/>
      <c r="E501" s="43"/>
      <c r="F501" s="58"/>
      <c r="G501" s="58"/>
      <c r="H501" s="58"/>
      <c r="I501" s="58"/>
      <c r="J501" s="58"/>
      <c r="K501" s="58"/>
      <c r="L501" s="58"/>
      <c r="M501" s="58"/>
      <c r="N501" s="27"/>
    </row>
    <row r="502" spans="1:14" ht="20.100000000000001" customHeight="1">
      <c r="A502" s="114"/>
      <c r="B502" s="30">
        <v>0</v>
      </c>
      <c r="C502" s="52" t="str">
        <f>$C$11</f>
        <v>Pão</v>
      </c>
      <c r="D502" s="42"/>
      <c r="E502" s="45"/>
      <c r="F502" s="108"/>
      <c r="G502" s="109"/>
      <c r="H502" s="109"/>
      <c r="I502" s="109"/>
      <c r="J502" s="109"/>
      <c r="K502" s="109"/>
      <c r="L502" s="109"/>
      <c r="M502" s="110"/>
      <c r="N502" s="27"/>
    </row>
    <row r="503" spans="1:14" ht="20.100000000000001" customHeight="1">
      <c r="A503" s="46"/>
      <c r="B503" s="40">
        <v>0</v>
      </c>
      <c r="C503" s="47"/>
      <c r="D503" s="42"/>
      <c r="E503" s="47"/>
      <c r="F503" s="48"/>
      <c r="G503" s="48"/>
      <c r="H503" s="48"/>
      <c r="I503" s="48"/>
      <c r="J503" s="48"/>
      <c r="K503" s="48"/>
      <c r="L503" s="48"/>
      <c r="M503" s="48"/>
      <c r="N503" s="4"/>
    </row>
    <row r="504" spans="1:14" ht="20.100000000000001" customHeight="1" thickBot="1">
      <c r="A504" s="49"/>
      <c r="B504" s="30">
        <v>0</v>
      </c>
      <c r="C504" s="50"/>
      <c r="D504" s="42"/>
      <c r="E504" s="39"/>
      <c r="F504" s="56" t="s">
        <v>667</v>
      </c>
      <c r="G504" s="56" t="s">
        <v>668</v>
      </c>
      <c r="H504" s="56" t="s">
        <v>669</v>
      </c>
      <c r="I504" s="56" t="s">
        <v>670</v>
      </c>
      <c r="J504" s="56" t="s">
        <v>671</v>
      </c>
      <c r="K504" s="56" t="s">
        <v>672</v>
      </c>
      <c r="L504" s="56" t="s">
        <v>673</v>
      </c>
      <c r="M504" s="56" t="s">
        <v>684</v>
      </c>
      <c r="N504" s="24"/>
    </row>
    <row r="505" spans="1:14" ht="20.100000000000001" customHeight="1" thickTop="1">
      <c r="A505" s="113" t="s">
        <v>72</v>
      </c>
      <c r="B505" s="40">
        <v>0</v>
      </c>
      <c r="C505" s="51" t="str">
        <f>$C$7</f>
        <v>Sopa</v>
      </c>
      <c r="D505" s="42"/>
      <c r="E505" s="54" t="s">
        <v>1142</v>
      </c>
      <c r="F505" s="58">
        <v>685</v>
      </c>
      <c r="G505" s="58">
        <v>163</v>
      </c>
      <c r="H505" s="58">
        <v>10.5</v>
      </c>
      <c r="I505" s="58">
        <v>1.6</v>
      </c>
      <c r="J505" s="58">
        <v>14.2</v>
      </c>
      <c r="K505" s="58">
        <v>2.9</v>
      </c>
      <c r="L505" s="58">
        <v>4.5999999999999996</v>
      </c>
      <c r="M505" s="58">
        <v>1.6</v>
      </c>
      <c r="N505" s="28" t="s">
        <v>167</v>
      </c>
    </row>
    <row r="506" spans="1:14" ht="28.5" customHeight="1">
      <c r="A506" s="114"/>
      <c r="B506" s="30">
        <v>0</v>
      </c>
      <c r="C506" s="103" t="str">
        <f>$C$8</f>
        <v>Prato e Vegetais</v>
      </c>
      <c r="D506" s="42"/>
      <c r="E506" s="54" t="s">
        <v>1141</v>
      </c>
      <c r="F506" s="104">
        <v>923</v>
      </c>
      <c r="G506" s="104">
        <v>219</v>
      </c>
      <c r="H506" s="104">
        <v>8.1</v>
      </c>
      <c r="I506" s="104">
        <v>2.2000000000000002</v>
      </c>
      <c r="J506" s="104">
        <v>22.8</v>
      </c>
      <c r="K506" s="104">
        <v>13.3</v>
      </c>
      <c r="L506" s="104">
        <v>0.5</v>
      </c>
      <c r="M506" s="104">
        <v>1.3</v>
      </c>
      <c r="N506" s="28" t="s">
        <v>167</v>
      </c>
    </row>
    <row r="507" spans="1:14" ht="20.100000000000001" customHeight="1">
      <c r="A507" s="114"/>
      <c r="B507" s="40">
        <v>0</v>
      </c>
      <c r="C507" s="103">
        <f>$C$9</f>
        <v>0</v>
      </c>
      <c r="D507" s="42"/>
      <c r="E507" s="43" t="s">
        <v>944</v>
      </c>
      <c r="F507" s="105"/>
      <c r="G507" s="105"/>
      <c r="H507" s="105"/>
      <c r="I507" s="105"/>
      <c r="J507" s="105"/>
      <c r="K507" s="105"/>
      <c r="L507" s="105"/>
      <c r="M507" s="105"/>
      <c r="N507" s="27" t="s">
        <v>167</v>
      </c>
    </row>
    <row r="508" spans="1:14" ht="20.100000000000001" customHeight="1">
      <c r="A508" s="114"/>
      <c r="B508" s="30">
        <v>0</v>
      </c>
      <c r="C508" s="52" t="str">
        <f>$C$10</f>
        <v>Sobremesa</v>
      </c>
      <c r="D508" s="42"/>
      <c r="E508" s="43" t="s">
        <v>110</v>
      </c>
      <c r="F508" s="58">
        <v>211</v>
      </c>
      <c r="G508" s="58">
        <v>50</v>
      </c>
      <c r="H508" s="58">
        <v>0.5</v>
      </c>
      <c r="I508" s="58">
        <v>0.1</v>
      </c>
      <c r="J508" s="58">
        <v>11.8</v>
      </c>
      <c r="K508" s="58">
        <v>0.2</v>
      </c>
      <c r="L508" s="58">
        <v>0</v>
      </c>
      <c r="M508" s="58">
        <v>11.8</v>
      </c>
      <c r="N508" s="27" t="s">
        <v>167</v>
      </c>
    </row>
    <row r="509" spans="1:14" ht="20.100000000000001" customHeight="1">
      <c r="A509" s="114"/>
      <c r="B509" s="40">
        <v>0</v>
      </c>
      <c r="C509" s="52" t="str">
        <f>$C$11</f>
        <v>Pão</v>
      </c>
      <c r="D509" s="42"/>
      <c r="E509" s="45" t="s">
        <v>73</v>
      </c>
      <c r="F509" s="108" t="s">
        <v>685</v>
      </c>
      <c r="G509" s="109"/>
      <c r="H509" s="109"/>
      <c r="I509" s="109"/>
      <c r="J509" s="109"/>
      <c r="K509" s="109"/>
      <c r="L509" s="109"/>
      <c r="M509" s="110"/>
      <c r="N509" s="27" t="s">
        <v>167</v>
      </c>
    </row>
    <row r="510" spans="1:14" ht="123" customHeight="1">
      <c r="A510" s="106" t="str">
        <f>+A$40</f>
        <v xml:space="preserve">
A sua refeição contém ou pode conter as seguintes substâncias ou produtos e seus derivados: 1Cereais que contêm glúten, 2Crustáceos , 3Ovos, 4Peixes, 5Amendoins, 6Soja, 7Leite, 8Frutos de casca rija, 9Aipo, 10Mostarda, 11Sementes de sésamo, 12Dióxido de enxofre e sulfitos, 13Tremoço, 14Moluscos. 
Para quem não é alérgico ou intolerante, estas substâncias ou produtos são completamente inofensivas. 
Caso necessite informação adicional sobre os produtos em causa deve solicitar aos funcionários.
Declaração nutricional: valores médios de 100 g ou 100 ml, calculados a partir dos valores médios conhecidos dos ingredientes utilizados, segundo o Instituto Nacional de Saúde Dr. Ricardo Jorge, Tabela da Composição de Alimentos (2007), e a informação disponibilizada pelos fornecedores.
Legenda: VE - Valor energético, Líp. - Lípidos, AG Sat. - Ácidos Gordos Saturados, HC - Hidratos de Carbono, Prot. - Proteínas.
</v>
      </c>
      <c r="B510" s="107"/>
      <c r="C510" s="107"/>
      <c r="D510" s="107"/>
      <c r="E510" s="107"/>
      <c r="F510" s="107"/>
      <c r="G510" s="107"/>
      <c r="H510" s="107"/>
      <c r="I510" s="107"/>
      <c r="J510" s="107"/>
      <c r="K510" s="107"/>
      <c r="L510" s="107"/>
      <c r="M510" s="107"/>
      <c r="N510" s="5"/>
    </row>
    <row r="511" spans="1:14" ht="20.100000000000001" customHeight="1">
      <c r="B511" s="40">
        <v>0</v>
      </c>
      <c r="C511" s="36" t="s">
        <v>647</v>
      </c>
      <c r="D511" s="37"/>
      <c r="E511" s="53" t="s">
        <v>1084</v>
      </c>
      <c r="F511" s="53"/>
      <c r="G511" s="53"/>
      <c r="H511" s="53"/>
      <c r="I511" s="53"/>
      <c r="J511" s="53"/>
      <c r="K511" s="53"/>
      <c r="L511" s="53"/>
      <c r="M511" s="53"/>
      <c r="N511" s="1"/>
    </row>
    <row r="512" spans="1:14" ht="20.100000000000001" customHeight="1" thickBot="1">
      <c r="B512" s="30">
        <v>0</v>
      </c>
      <c r="E512" s="39"/>
      <c r="F512" s="56" t="s">
        <v>667</v>
      </c>
      <c r="G512" s="56" t="s">
        <v>668</v>
      </c>
      <c r="H512" s="56" t="s">
        <v>669</v>
      </c>
      <c r="I512" s="56" t="s">
        <v>670</v>
      </c>
      <c r="J512" s="56" t="s">
        <v>671</v>
      </c>
      <c r="K512" s="56" t="s">
        <v>672</v>
      </c>
      <c r="L512" s="56" t="s">
        <v>673</v>
      </c>
      <c r="M512" s="56" t="s">
        <v>684</v>
      </c>
      <c r="N512" s="3"/>
    </row>
    <row r="513" spans="1:14" ht="20.100000000000001" customHeight="1" thickTop="1">
      <c r="A513" s="113" t="s">
        <v>63</v>
      </c>
      <c r="B513" s="40">
        <v>0</v>
      </c>
      <c r="C513" s="41" t="s">
        <v>64</v>
      </c>
      <c r="D513" s="42"/>
      <c r="E513" s="43" t="s">
        <v>947</v>
      </c>
      <c r="F513" s="58">
        <v>648</v>
      </c>
      <c r="G513" s="58">
        <v>154</v>
      </c>
      <c r="H513" s="58">
        <v>10.1</v>
      </c>
      <c r="I513" s="58">
        <v>1.5</v>
      </c>
      <c r="J513" s="58">
        <v>14</v>
      </c>
      <c r="K513" s="58">
        <v>1.7</v>
      </c>
      <c r="L513" s="58">
        <v>4.5</v>
      </c>
      <c r="M513" s="58">
        <v>2</v>
      </c>
      <c r="N513" s="27" t="s">
        <v>167</v>
      </c>
    </row>
    <row r="514" spans="1:14" ht="23.25" customHeight="1">
      <c r="A514" s="114"/>
      <c r="B514" s="30">
        <v>0</v>
      </c>
      <c r="C514" s="103" t="str">
        <f>$C$8</f>
        <v>Prato e Vegetais</v>
      </c>
      <c r="D514" s="42"/>
      <c r="E514" s="54" t="s">
        <v>1130</v>
      </c>
      <c r="F514" s="104">
        <v>757</v>
      </c>
      <c r="G514" s="104">
        <v>181</v>
      </c>
      <c r="H514" s="111">
        <v>3</v>
      </c>
      <c r="I514" s="104">
        <v>0.4</v>
      </c>
      <c r="J514" s="104">
        <v>26.1</v>
      </c>
      <c r="K514" s="111">
        <v>11</v>
      </c>
      <c r="L514" s="111">
        <v>0.4</v>
      </c>
      <c r="M514" s="111">
        <v>0.4</v>
      </c>
      <c r="N514" s="28" t="s">
        <v>167</v>
      </c>
    </row>
    <row r="515" spans="1:14" ht="20.100000000000001" customHeight="1">
      <c r="A515" s="114"/>
      <c r="B515" s="40">
        <v>0</v>
      </c>
      <c r="C515" s="103">
        <f>$C$9</f>
        <v>0</v>
      </c>
      <c r="D515" s="42"/>
      <c r="E515" s="43" t="s">
        <v>892</v>
      </c>
      <c r="F515" s="105"/>
      <c r="G515" s="105"/>
      <c r="H515" s="112"/>
      <c r="I515" s="105"/>
      <c r="J515" s="105"/>
      <c r="K515" s="112"/>
      <c r="L515" s="112"/>
      <c r="M515" s="112"/>
      <c r="N515" s="27" t="s">
        <v>167</v>
      </c>
    </row>
    <row r="516" spans="1:14" ht="20.100000000000001" customHeight="1">
      <c r="A516" s="114"/>
      <c r="B516" s="30">
        <v>0</v>
      </c>
      <c r="C516" s="44" t="s">
        <v>67</v>
      </c>
      <c r="D516" s="42"/>
      <c r="E516" s="43" t="s">
        <v>94</v>
      </c>
      <c r="F516" s="58">
        <v>211</v>
      </c>
      <c r="G516" s="58">
        <v>50</v>
      </c>
      <c r="H516" s="58">
        <v>0.5</v>
      </c>
      <c r="I516" s="58">
        <v>0.1</v>
      </c>
      <c r="J516" s="58">
        <v>11.8</v>
      </c>
      <c r="K516" s="58">
        <v>0.2</v>
      </c>
      <c r="L516" s="58">
        <v>0</v>
      </c>
      <c r="M516" s="58">
        <v>11.8</v>
      </c>
      <c r="N516" s="27" t="s">
        <v>167</v>
      </c>
    </row>
    <row r="517" spans="1:14" ht="20.100000000000001" customHeight="1">
      <c r="A517" s="114"/>
      <c r="B517" s="40">
        <v>0</v>
      </c>
      <c r="C517" s="44" t="s">
        <v>68</v>
      </c>
      <c r="D517" s="42"/>
      <c r="E517" s="45" t="s">
        <v>73</v>
      </c>
      <c r="F517" s="108" t="s">
        <v>685</v>
      </c>
      <c r="G517" s="109"/>
      <c r="H517" s="109"/>
      <c r="I517" s="109"/>
      <c r="J517" s="109"/>
      <c r="K517" s="109"/>
      <c r="L517" s="109"/>
      <c r="M517" s="110"/>
      <c r="N517" s="27" t="s">
        <v>167</v>
      </c>
    </row>
    <row r="518" spans="1:14" ht="20.100000000000001" customHeight="1">
      <c r="A518" s="46"/>
      <c r="B518" s="30">
        <v>0</v>
      </c>
      <c r="C518" s="47"/>
      <c r="D518" s="42"/>
      <c r="E518" s="47"/>
      <c r="F518" s="48"/>
      <c r="G518" s="48"/>
      <c r="H518" s="48"/>
      <c r="I518" s="48"/>
      <c r="J518" s="48"/>
      <c r="K518" s="48"/>
      <c r="L518" s="48"/>
      <c r="M518" s="48"/>
      <c r="N518" s="4"/>
    </row>
    <row r="519" spans="1:14" ht="20.100000000000001" customHeight="1" thickBot="1">
      <c r="A519" s="49"/>
      <c r="B519" s="40">
        <v>0</v>
      </c>
      <c r="C519" s="50"/>
      <c r="D519" s="42"/>
      <c r="E519" s="39"/>
      <c r="F519" s="56" t="s">
        <v>667</v>
      </c>
      <c r="G519" s="56" t="s">
        <v>668</v>
      </c>
      <c r="H519" s="56" t="s">
        <v>669</v>
      </c>
      <c r="I519" s="56" t="s">
        <v>670</v>
      </c>
      <c r="J519" s="56" t="s">
        <v>671</v>
      </c>
      <c r="K519" s="56" t="s">
        <v>672</v>
      </c>
      <c r="L519" s="56" t="s">
        <v>673</v>
      </c>
      <c r="M519" s="56" t="s">
        <v>684</v>
      </c>
      <c r="N519" s="24"/>
    </row>
    <row r="520" spans="1:14" ht="20.100000000000001" customHeight="1" thickTop="1">
      <c r="A520" s="113" t="s">
        <v>69</v>
      </c>
      <c r="B520" s="30">
        <v>0</v>
      </c>
      <c r="C520" s="51" t="str">
        <f>$C$7</f>
        <v>Sopa</v>
      </c>
      <c r="D520" s="42"/>
      <c r="E520" s="43" t="s">
        <v>947</v>
      </c>
      <c r="F520" s="58">
        <v>648</v>
      </c>
      <c r="G520" s="58">
        <v>154</v>
      </c>
      <c r="H520" s="58">
        <v>10.1</v>
      </c>
      <c r="I520" s="58">
        <v>1.5</v>
      </c>
      <c r="J520" s="58">
        <v>14</v>
      </c>
      <c r="K520" s="58">
        <v>1.7</v>
      </c>
      <c r="L520" s="58">
        <v>4.5</v>
      </c>
      <c r="M520" s="58">
        <v>2</v>
      </c>
      <c r="N520" s="27" t="s">
        <v>167</v>
      </c>
    </row>
    <row r="521" spans="1:14" ht="36.75" customHeight="1">
      <c r="A521" s="114"/>
      <c r="B521" s="40">
        <v>0</v>
      </c>
      <c r="C521" s="103" t="str">
        <f>$C$8</f>
        <v>Prato e Vegetais</v>
      </c>
      <c r="D521" s="42"/>
      <c r="E521" s="54" t="s">
        <v>983</v>
      </c>
      <c r="F521" s="101">
        <v>970</v>
      </c>
      <c r="G521" s="101">
        <v>232</v>
      </c>
      <c r="H521" s="101">
        <v>10.3</v>
      </c>
      <c r="I521" s="101">
        <v>3.1</v>
      </c>
      <c r="J521" s="101">
        <v>20.6</v>
      </c>
      <c r="K521" s="101">
        <v>13.6</v>
      </c>
      <c r="L521" s="101">
        <v>1.8</v>
      </c>
      <c r="M521" s="101">
        <v>0.5</v>
      </c>
      <c r="N521" s="28" t="s">
        <v>167</v>
      </c>
    </row>
    <row r="522" spans="1:14" ht="20.100000000000001" customHeight="1">
      <c r="A522" s="114"/>
      <c r="B522" s="30">
        <v>0</v>
      </c>
      <c r="C522" s="103">
        <f>$C$9</f>
        <v>0</v>
      </c>
      <c r="D522" s="42"/>
      <c r="E522" s="43" t="s">
        <v>952</v>
      </c>
      <c r="F522" s="102">
        <v>211</v>
      </c>
      <c r="G522" s="102">
        <v>50</v>
      </c>
      <c r="H522" s="102">
        <v>0.5</v>
      </c>
      <c r="I522" s="102">
        <v>0.1</v>
      </c>
      <c r="J522" s="102">
        <v>11.8</v>
      </c>
      <c r="K522" s="102">
        <v>0.2</v>
      </c>
      <c r="L522" s="102">
        <v>0</v>
      </c>
      <c r="M522" s="102">
        <v>11.8</v>
      </c>
      <c r="N522" s="27" t="s">
        <v>167</v>
      </c>
    </row>
    <row r="523" spans="1:14" ht="20.100000000000001" customHeight="1">
      <c r="A523" s="114"/>
      <c r="B523" s="40">
        <v>0</v>
      </c>
      <c r="C523" s="52" t="str">
        <f>$C$10</f>
        <v>Sobremesa</v>
      </c>
      <c r="D523" s="42"/>
      <c r="E523" s="43" t="s">
        <v>74</v>
      </c>
      <c r="F523" s="58">
        <v>211</v>
      </c>
      <c r="G523" s="58">
        <v>50</v>
      </c>
      <c r="H523" s="58">
        <v>0.5</v>
      </c>
      <c r="I523" s="58">
        <v>0.1</v>
      </c>
      <c r="J523" s="58">
        <v>11.8</v>
      </c>
      <c r="K523" s="58">
        <v>0.2</v>
      </c>
      <c r="L523" s="58">
        <v>0</v>
      </c>
      <c r="M523" s="58">
        <v>11.8</v>
      </c>
      <c r="N523" s="27" t="s">
        <v>167</v>
      </c>
    </row>
    <row r="524" spans="1:14" ht="20.100000000000001" customHeight="1">
      <c r="A524" s="114"/>
      <c r="B524" s="30">
        <v>0</v>
      </c>
      <c r="C524" s="52" t="str">
        <f>$C$11</f>
        <v>Pão</v>
      </c>
      <c r="D524" s="42"/>
      <c r="E524" s="45" t="s">
        <v>73</v>
      </c>
      <c r="F524" s="108" t="s">
        <v>685</v>
      </c>
      <c r="G524" s="109"/>
      <c r="H524" s="109"/>
      <c r="I524" s="109"/>
      <c r="J524" s="109"/>
      <c r="K524" s="109"/>
      <c r="L524" s="109"/>
      <c r="M524" s="110"/>
      <c r="N524" s="27" t="s">
        <v>167</v>
      </c>
    </row>
    <row r="525" spans="1:14" ht="20.100000000000001" customHeight="1">
      <c r="A525" s="46"/>
      <c r="B525" s="40">
        <v>0</v>
      </c>
      <c r="C525" s="47"/>
      <c r="D525" s="42"/>
      <c r="E525" s="47"/>
      <c r="F525" s="48"/>
      <c r="G525" s="48"/>
      <c r="H525" s="48"/>
      <c r="I525" s="48"/>
      <c r="J525" s="48"/>
      <c r="K525" s="48"/>
      <c r="L525" s="48"/>
      <c r="M525" s="48"/>
      <c r="N525" s="4"/>
    </row>
    <row r="526" spans="1:14" ht="20.100000000000001" customHeight="1" thickBot="1">
      <c r="A526" s="49"/>
      <c r="B526" s="30">
        <v>0</v>
      </c>
      <c r="C526" s="50"/>
      <c r="D526" s="42"/>
      <c r="E526" s="39"/>
      <c r="F526" s="56" t="s">
        <v>667</v>
      </c>
      <c r="G526" s="56" t="s">
        <v>668</v>
      </c>
      <c r="H526" s="56" t="s">
        <v>669</v>
      </c>
      <c r="I526" s="56" t="s">
        <v>670</v>
      </c>
      <c r="J526" s="56" t="s">
        <v>671</v>
      </c>
      <c r="K526" s="56" t="s">
        <v>672</v>
      </c>
      <c r="L526" s="56" t="s">
        <v>673</v>
      </c>
      <c r="M526" s="56" t="s">
        <v>684</v>
      </c>
      <c r="N526" s="24"/>
    </row>
    <row r="527" spans="1:14" ht="31.5" customHeight="1" thickTop="1">
      <c r="A527" s="113" t="s">
        <v>70</v>
      </c>
      <c r="B527" s="40">
        <v>0</v>
      </c>
      <c r="C527" s="51" t="str">
        <f>$C$7</f>
        <v>Sopa</v>
      </c>
      <c r="D527" s="42"/>
      <c r="E527" s="54" t="s">
        <v>80</v>
      </c>
      <c r="F527" s="58">
        <v>1094</v>
      </c>
      <c r="G527" s="58">
        <v>261</v>
      </c>
      <c r="H527" s="58">
        <v>2.1</v>
      </c>
      <c r="I527" s="58">
        <v>0.5</v>
      </c>
      <c r="J527" s="58">
        <v>43.3</v>
      </c>
      <c r="K527" s="58">
        <v>16.100000000000001</v>
      </c>
      <c r="L527" s="58">
        <v>0.1</v>
      </c>
      <c r="M527" s="58">
        <v>1.4</v>
      </c>
      <c r="N527" s="27" t="s">
        <v>167</v>
      </c>
    </row>
    <row r="528" spans="1:14" ht="33.75" customHeight="1">
      <c r="A528" s="114"/>
      <c r="B528" s="30">
        <v>0</v>
      </c>
      <c r="C528" s="103" t="str">
        <f>$C$8</f>
        <v>Prato e Vegetais</v>
      </c>
      <c r="D528" s="42"/>
      <c r="E528" s="54" t="s">
        <v>1131</v>
      </c>
      <c r="F528" s="89">
        <v>970</v>
      </c>
      <c r="G528" s="89">
        <v>232</v>
      </c>
      <c r="H528" s="89">
        <v>10.3</v>
      </c>
      <c r="I528" s="89">
        <v>3.1</v>
      </c>
      <c r="J528" s="89">
        <v>20.6</v>
      </c>
      <c r="K528" s="89">
        <v>13.6</v>
      </c>
      <c r="L528" s="89">
        <v>1.8</v>
      </c>
      <c r="M528" s="89">
        <v>0.5</v>
      </c>
      <c r="N528" s="28" t="s">
        <v>167</v>
      </c>
    </row>
    <row r="529" spans="1:14" ht="20.100000000000001" customHeight="1">
      <c r="A529" s="114"/>
      <c r="B529" s="40">
        <v>0</v>
      </c>
      <c r="C529" s="103">
        <f>$C$9</f>
        <v>0</v>
      </c>
      <c r="D529" s="42"/>
      <c r="E529" s="43" t="s">
        <v>1143</v>
      </c>
      <c r="F529" s="90">
        <v>211</v>
      </c>
      <c r="G529" s="90">
        <v>50</v>
      </c>
      <c r="H529" s="90">
        <v>0.5</v>
      </c>
      <c r="I529" s="90">
        <v>0.1</v>
      </c>
      <c r="J529" s="90">
        <v>11.8</v>
      </c>
      <c r="K529" s="90">
        <v>0.2</v>
      </c>
      <c r="L529" s="90">
        <v>0</v>
      </c>
      <c r="M529" s="90">
        <v>11.8</v>
      </c>
      <c r="N529" s="27" t="s">
        <v>167</v>
      </c>
    </row>
    <row r="530" spans="1:14" ht="20.100000000000001" customHeight="1">
      <c r="A530" s="114"/>
      <c r="B530" s="30">
        <v>0</v>
      </c>
      <c r="C530" s="52" t="str">
        <f>$C$10</f>
        <v>Sobremesa</v>
      </c>
      <c r="D530" s="42"/>
      <c r="E530" s="43" t="s">
        <v>74</v>
      </c>
      <c r="F530" s="58">
        <v>211</v>
      </c>
      <c r="G530" s="58">
        <v>50</v>
      </c>
      <c r="H530" s="58">
        <v>0.5</v>
      </c>
      <c r="I530" s="58">
        <v>0.1</v>
      </c>
      <c r="J530" s="58">
        <v>11.8</v>
      </c>
      <c r="K530" s="58">
        <v>0.2</v>
      </c>
      <c r="L530" s="58">
        <v>0</v>
      </c>
      <c r="M530" s="58">
        <v>11.8</v>
      </c>
      <c r="N530" s="27" t="s">
        <v>167</v>
      </c>
    </row>
    <row r="531" spans="1:14" ht="20.100000000000001" customHeight="1">
      <c r="A531" s="114"/>
      <c r="B531" s="40">
        <v>0</v>
      </c>
      <c r="C531" s="52" t="str">
        <f>$C$11</f>
        <v>Pão</v>
      </c>
      <c r="D531" s="42"/>
      <c r="E531" s="45" t="s">
        <v>73</v>
      </c>
      <c r="F531" s="108" t="s">
        <v>685</v>
      </c>
      <c r="G531" s="109"/>
      <c r="H531" s="109"/>
      <c r="I531" s="109"/>
      <c r="J531" s="109"/>
      <c r="K531" s="109"/>
      <c r="L531" s="109"/>
      <c r="M531" s="110"/>
      <c r="N531" s="27" t="s">
        <v>167</v>
      </c>
    </row>
    <row r="532" spans="1:14" ht="20.100000000000001" customHeight="1">
      <c r="A532" s="46"/>
      <c r="B532" s="30">
        <v>0</v>
      </c>
      <c r="C532" s="47"/>
      <c r="D532" s="42"/>
      <c r="E532" s="47"/>
      <c r="F532" s="48"/>
      <c r="G532" s="48"/>
      <c r="H532" s="48"/>
      <c r="I532" s="48"/>
      <c r="J532" s="48"/>
      <c r="K532" s="48"/>
      <c r="L532" s="48"/>
      <c r="M532" s="48"/>
      <c r="N532" s="4"/>
    </row>
    <row r="533" spans="1:14" ht="20.100000000000001" customHeight="1" thickBot="1">
      <c r="A533" s="49"/>
      <c r="B533" s="40">
        <v>0</v>
      </c>
      <c r="C533" s="50"/>
      <c r="D533" s="42"/>
      <c r="E533" s="39" t="s">
        <v>1057</v>
      </c>
      <c r="F533" s="56" t="s">
        <v>667</v>
      </c>
      <c r="G533" s="56" t="s">
        <v>668</v>
      </c>
      <c r="H533" s="56" t="s">
        <v>669</v>
      </c>
      <c r="I533" s="56" t="s">
        <v>670</v>
      </c>
      <c r="J533" s="56" t="s">
        <v>671</v>
      </c>
      <c r="K533" s="56" t="s">
        <v>672</v>
      </c>
      <c r="L533" s="56" t="s">
        <v>673</v>
      </c>
      <c r="M533" s="56" t="s">
        <v>684</v>
      </c>
      <c r="N533" s="24"/>
    </row>
    <row r="534" spans="1:14" ht="20.100000000000001" customHeight="1" thickTop="1">
      <c r="A534" s="113" t="s">
        <v>71</v>
      </c>
      <c r="B534" s="30">
        <v>0</v>
      </c>
      <c r="C534" s="51" t="str">
        <f>$C$7</f>
        <v>Sopa</v>
      </c>
      <c r="D534" s="42"/>
      <c r="E534" s="43"/>
      <c r="F534" s="58"/>
      <c r="G534" s="58"/>
      <c r="H534" s="58"/>
      <c r="I534" s="58"/>
      <c r="J534" s="58"/>
      <c r="K534" s="58"/>
      <c r="L534" s="58"/>
      <c r="M534" s="58"/>
      <c r="N534" s="27"/>
    </row>
    <row r="535" spans="1:14" ht="34.5" customHeight="1">
      <c r="A535" s="114"/>
      <c r="B535" s="40">
        <v>0</v>
      </c>
      <c r="C535" s="103" t="str">
        <f>$C$8</f>
        <v>Prato e Vegetais</v>
      </c>
      <c r="D535" s="42"/>
      <c r="E535" s="43"/>
      <c r="F535" s="101"/>
      <c r="G535" s="101"/>
      <c r="H535" s="101"/>
      <c r="I535" s="101"/>
      <c r="J535" s="101"/>
      <c r="K535" s="101"/>
      <c r="L535" s="101"/>
      <c r="M535" s="101"/>
      <c r="N535" s="28"/>
    </row>
    <row r="536" spans="1:14" ht="20.100000000000001" customHeight="1">
      <c r="A536" s="114"/>
      <c r="B536" s="30">
        <v>0</v>
      </c>
      <c r="C536" s="103">
        <f>$C$9</f>
        <v>0</v>
      </c>
      <c r="D536" s="42"/>
      <c r="E536" s="43"/>
      <c r="F536" s="102"/>
      <c r="G536" s="102"/>
      <c r="H536" s="102"/>
      <c r="I536" s="102"/>
      <c r="J536" s="102"/>
      <c r="K536" s="102"/>
      <c r="L536" s="102"/>
      <c r="M536" s="102"/>
      <c r="N536" s="27"/>
    </row>
    <row r="537" spans="1:14" ht="20.100000000000001" customHeight="1">
      <c r="A537" s="114"/>
      <c r="B537" s="40">
        <v>0</v>
      </c>
      <c r="C537" s="52" t="str">
        <f>$C$10</f>
        <v>Sobremesa</v>
      </c>
      <c r="D537" s="42"/>
      <c r="E537" s="43"/>
      <c r="F537" s="58"/>
      <c r="G537" s="58"/>
      <c r="H537" s="58"/>
      <c r="I537" s="58"/>
      <c r="J537" s="58"/>
      <c r="K537" s="58"/>
      <c r="L537" s="58"/>
      <c r="M537" s="58"/>
      <c r="N537" s="27"/>
    </row>
    <row r="538" spans="1:14" ht="20.100000000000001" customHeight="1">
      <c r="A538" s="114"/>
      <c r="B538" s="30">
        <v>0</v>
      </c>
      <c r="C538" s="52" t="str">
        <f>$C$11</f>
        <v>Pão</v>
      </c>
      <c r="D538" s="42"/>
      <c r="E538" s="45"/>
      <c r="F538" s="108"/>
      <c r="G538" s="109"/>
      <c r="H538" s="109"/>
      <c r="I538" s="109"/>
      <c r="J538" s="109"/>
      <c r="K538" s="109"/>
      <c r="L538" s="109"/>
      <c r="M538" s="110"/>
      <c r="N538" s="27"/>
    </row>
    <row r="539" spans="1:14" ht="20.100000000000001" customHeight="1">
      <c r="A539" s="46"/>
      <c r="B539" s="40">
        <v>0</v>
      </c>
      <c r="C539" s="47"/>
      <c r="D539" s="42"/>
      <c r="E539" s="47"/>
      <c r="F539" s="48"/>
      <c r="G539" s="48"/>
      <c r="H539" s="48"/>
      <c r="I539" s="48"/>
      <c r="J539" s="48"/>
      <c r="K539" s="48"/>
      <c r="L539" s="48"/>
      <c r="M539" s="48"/>
      <c r="N539" s="4"/>
    </row>
    <row r="540" spans="1:14" ht="20.100000000000001" customHeight="1" thickBot="1">
      <c r="A540" s="49"/>
      <c r="B540" s="30">
        <v>0</v>
      </c>
      <c r="C540" s="50"/>
      <c r="D540" s="42"/>
      <c r="E540" s="39"/>
      <c r="F540" s="56" t="s">
        <v>667</v>
      </c>
      <c r="G540" s="56" t="s">
        <v>668</v>
      </c>
      <c r="H540" s="56" t="s">
        <v>669</v>
      </c>
      <c r="I540" s="56" t="s">
        <v>670</v>
      </c>
      <c r="J540" s="56" t="s">
        <v>671</v>
      </c>
      <c r="K540" s="56" t="s">
        <v>672</v>
      </c>
      <c r="L540" s="56" t="s">
        <v>673</v>
      </c>
      <c r="M540" s="56" t="s">
        <v>684</v>
      </c>
      <c r="N540" s="24"/>
    </row>
    <row r="541" spans="1:14" ht="20.100000000000001" customHeight="1" thickTop="1">
      <c r="A541" s="113" t="s">
        <v>72</v>
      </c>
      <c r="B541" s="40">
        <v>0</v>
      </c>
      <c r="C541" s="51" t="str">
        <f>$C$7</f>
        <v>Sopa</v>
      </c>
      <c r="D541" s="42"/>
      <c r="E541" s="54" t="s">
        <v>525</v>
      </c>
      <c r="F541" s="58">
        <v>597</v>
      </c>
      <c r="G541" s="58">
        <v>142</v>
      </c>
      <c r="H541" s="58">
        <v>9</v>
      </c>
      <c r="I541" s="58">
        <v>1.4</v>
      </c>
      <c r="J541" s="58">
        <v>13</v>
      </c>
      <c r="K541" s="58">
        <v>2.1</v>
      </c>
      <c r="L541" s="58">
        <v>4.0999999999999996</v>
      </c>
      <c r="M541" s="58">
        <v>2.1</v>
      </c>
      <c r="N541" s="27" t="s">
        <v>167</v>
      </c>
    </row>
    <row r="542" spans="1:14" ht="25.5" customHeight="1">
      <c r="A542" s="114"/>
      <c r="B542" s="30">
        <v>0</v>
      </c>
      <c r="C542" s="103" t="str">
        <f>$C$8</f>
        <v>Prato e Vegetais</v>
      </c>
      <c r="D542" s="42"/>
      <c r="E542" s="43" t="s">
        <v>1144</v>
      </c>
      <c r="F542" s="104">
        <v>946</v>
      </c>
      <c r="G542" s="104">
        <v>226</v>
      </c>
      <c r="H542" s="104">
        <v>8.6</v>
      </c>
      <c r="I542" s="104">
        <v>0.9</v>
      </c>
      <c r="J542" s="104">
        <v>23.8</v>
      </c>
      <c r="K542" s="104">
        <v>12.8</v>
      </c>
      <c r="L542" s="104">
        <v>0.8</v>
      </c>
      <c r="M542" s="104">
        <v>1.7</v>
      </c>
      <c r="N542" s="28" t="s">
        <v>167</v>
      </c>
    </row>
    <row r="543" spans="1:14" ht="20.100000000000001" customHeight="1">
      <c r="A543" s="114"/>
      <c r="B543" s="40">
        <v>0</v>
      </c>
      <c r="C543" s="103">
        <f>$C$9</f>
        <v>0</v>
      </c>
      <c r="D543" s="42"/>
      <c r="E543" s="43" t="s">
        <v>1145</v>
      </c>
      <c r="F543" s="105"/>
      <c r="G543" s="105"/>
      <c r="H543" s="105"/>
      <c r="I543" s="105"/>
      <c r="J543" s="105"/>
      <c r="K543" s="105"/>
      <c r="L543" s="105"/>
      <c r="M543" s="105"/>
      <c r="N543" s="27" t="s">
        <v>167</v>
      </c>
    </row>
    <row r="544" spans="1:14" ht="20.100000000000001" customHeight="1">
      <c r="A544" s="114"/>
      <c r="B544" s="30">
        <v>0</v>
      </c>
      <c r="C544" s="52" t="str">
        <f>$C$10</f>
        <v>Sobremesa</v>
      </c>
      <c r="D544" s="42"/>
      <c r="E544" s="43" t="s">
        <v>162</v>
      </c>
      <c r="F544" s="58">
        <v>391</v>
      </c>
      <c r="G544" s="58">
        <v>92</v>
      </c>
      <c r="H544" s="58">
        <v>0</v>
      </c>
      <c r="I544" s="58">
        <v>0</v>
      </c>
      <c r="J544" s="58">
        <v>23</v>
      </c>
      <c r="K544" s="58">
        <v>0</v>
      </c>
      <c r="L544" s="58">
        <v>0</v>
      </c>
      <c r="M544" s="58">
        <v>0</v>
      </c>
      <c r="N544" s="28" t="s">
        <v>167</v>
      </c>
    </row>
    <row r="545" spans="1:14" ht="20.100000000000001" customHeight="1">
      <c r="A545" s="114"/>
      <c r="B545" s="40">
        <v>0</v>
      </c>
      <c r="C545" s="52" t="str">
        <f>$C$11</f>
        <v>Pão</v>
      </c>
      <c r="D545" s="42"/>
      <c r="E545" s="45" t="s">
        <v>73</v>
      </c>
      <c r="F545" s="108" t="s">
        <v>685</v>
      </c>
      <c r="G545" s="109"/>
      <c r="H545" s="109"/>
      <c r="I545" s="109"/>
      <c r="J545" s="109"/>
      <c r="K545" s="109"/>
      <c r="L545" s="109"/>
      <c r="M545" s="110"/>
      <c r="N545" s="27" t="s">
        <v>167</v>
      </c>
    </row>
    <row r="546" spans="1:14" ht="123" customHeight="1">
      <c r="A546" s="106" t="str">
        <f>+A$40</f>
        <v xml:space="preserve">
A sua refeição contém ou pode conter as seguintes substâncias ou produtos e seus derivados: 1Cereais que contêm glúten, 2Crustáceos , 3Ovos, 4Peixes, 5Amendoins, 6Soja, 7Leite, 8Frutos de casca rija, 9Aipo, 10Mostarda, 11Sementes de sésamo, 12Dióxido de enxofre e sulfitos, 13Tremoço, 14Moluscos. 
Para quem não é alérgico ou intolerante, estas substâncias ou produtos são completamente inofensivas. 
Caso necessite informação adicional sobre os produtos em causa deve solicitar aos funcionários.
Declaração nutricional: valores médios de 100 g ou 100 ml, calculados a partir dos valores médios conhecidos dos ingredientes utilizados, segundo o Instituto Nacional de Saúde Dr. Ricardo Jorge, Tabela da Composição de Alimentos (2007), e a informação disponibilizada pelos fornecedores.
Legenda: VE - Valor energético, Líp. - Lípidos, AG Sat. - Ácidos Gordos Saturados, HC - Hidratos de Carbono, Prot. - Proteínas.
</v>
      </c>
      <c r="B546" s="107"/>
      <c r="C546" s="107"/>
      <c r="D546" s="107"/>
      <c r="E546" s="107"/>
      <c r="F546" s="107"/>
      <c r="G546" s="107"/>
      <c r="H546" s="107"/>
      <c r="I546" s="107"/>
      <c r="J546" s="107"/>
      <c r="K546" s="107"/>
      <c r="L546" s="107"/>
      <c r="M546" s="107"/>
      <c r="N546" s="5"/>
    </row>
    <row r="547" spans="1:14" ht="20.100000000000001" customHeight="1">
      <c r="B547" s="40">
        <v>0</v>
      </c>
      <c r="C547" s="36" t="s">
        <v>647</v>
      </c>
      <c r="D547" s="37"/>
      <c r="E547" s="53" t="s">
        <v>1085</v>
      </c>
      <c r="F547" s="53"/>
      <c r="G547" s="53"/>
      <c r="H547" s="53"/>
      <c r="I547" s="53"/>
      <c r="J547" s="53"/>
      <c r="K547" s="53"/>
      <c r="L547" s="53"/>
      <c r="M547" s="53"/>
      <c r="N547" s="25"/>
    </row>
    <row r="548" spans="1:14" ht="20.100000000000001" customHeight="1" thickBot="1">
      <c r="B548" s="30">
        <v>0</v>
      </c>
      <c r="E548" s="39"/>
      <c r="F548" s="56" t="s">
        <v>667</v>
      </c>
      <c r="G548" s="56" t="s">
        <v>668</v>
      </c>
      <c r="H548" s="56" t="s">
        <v>669</v>
      </c>
      <c r="I548" s="56" t="s">
        <v>670</v>
      </c>
      <c r="J548" s="56" t="s">
        <v>671</v>
      </c>
      <c r="K548" s="56" t="s">
        <v>672</v>
      </c>
      <c r="L548" s="56" t="s">
        <v>673</v>
      </c>
      <c r="M548" s="56" t="s">
        <v>684</v>
      </c>
      <c r="N548" s="24"/>
    </row>
    <row r="549" spans="1:14" ht="20.100000000000001" customHeight="1" thickTop="1">
      <c r="A549" s="113" t="s">
        <v>63</v>
      </c>
      <c r="B549" s="40">
        <v>0</v>
      </c>
      <c r="C549" s="41" t="s">
        <v>64</v>
      </c>
      <c r="D549" s="42"/>
      <c r="E549" s="43" t="s">
        <v>951</v>
      </c>
      <c r="F549" s="58">
        <v>522</v>
      </c>
      <c r="G549" s="58">
        <v>125</v>
      </c>
      <c r="H549" s="58">
        <v>7.8</v>
      </c>
      <c r="I549" s="58">
        <v>0.9</v>
      </c>
      <c r="J549" s="58">
        <v>9.5</v>
      </c>
      <c r="K549" s="58">
        <v>3.6</v>
      </c>
      <c r="L549" s="58">
        <v>0.1</v>
      </c>
      <c r="M549" s="58">
        <v>2.1</v>
      </c>
      <c r="N549" s="27" t="s">
        <v>167</v>
      </c>
    </row>
    <row r="550" spans="1:14" ht="36">
      <c r="A550" s="114"/>
      <c r="B550" s="30">
        <v>0</v>
      </c>
      <c r="C550" s="103" t="str">
        <f>$C$8</f>
        <v>Prato e Vegetais</v>
      </c>
      <c r="D550" s="42"/>
      <c r="E550" s="54" t="s">
        <v>1146</v>
      </c>
      <c r="F550" s="101">
        <v>1044</v>
      </c>
      <c r="G550" s="101">
        <v>249</v>
      </c>
      <c r="H550" s="101">
        <v>9.9</v>
      </c>
      <c r="I550" s="101">
        <v>3</v>
      </c>
      <c r="J550" s="101">
        <v>26</v>
      </c>
      <c r="K550" s="101">
        <v>13.5</v>
      </c>
      <c r="L550" s="101">
        <v>1.2</v>
      </c>
      <c r="M550" s="101">
        <v>1.6</v>
      </c>
      <c r="N550" s="28" t="s">
        <v>167</v>
      </c>
    </row>
    <row r="551" spans="1:14" ht="20.100000000000001" customHeight="1">
      <c r="A551" s="114"/>
      <c r="B551" s="40">
        <v>0</v>
      </c>
      <c r="C551" s="103">
        <f>$C$9</f>
        <v>0</v>
      </c>
      <c r="D551" s="42"/>
      <c r="E551" s="43" t="s">
        <v>933</v>
      </c>
      <c r="F551" s="102">
        <v>0</v>
      </c>
      <c r="G551" s="102">
        <v>0</v>
      </c>
      <c r="H551" s="102">
        <v>0</v>
      </c>
      <c r="I551" s="102">
        <v>0</v>
      </c>
      <c r="J551" s="102">
        <v>0</v>
      </c>
      <c r="K551" s="102">
        <v>0</v>
      </c>
      <c r="L551" s="102">
        <v>0</v>
      </c>
      <c r="M551" s="102">
        <v>0</v>
      </c>
      <c r="N551" s="27" t="s">
        <v>167</v>
      </c>
    </row>
    <row r="552" spans="1:14" ht="20.100000000000001" customHeight="1">
      <c r="A552" s="114"/>
      <c r="B552" s="30">
        <v>0</v>
      </c>
      <c r="C552" s="44" t="s">
        <v>67</v>
      </c>
      <c r="D552" s="42"/>
      <c r="E552" s="43" t="s">
        <v>110</v>
      </c>
      <c r="F552" s="58">
        <v>211</v>
      </c>
      <c r="G552" s="58">
        <v>50</v>
      </c>
      <c r="H552" s="58">
        <v>0.5</v>
      </c>
      <c r="I552" s="58">
        <v>0.1</v>
      </c>
      <c r="J552" s="58">
        <v>11.8</v>
      </c>
      <c r="K552" s="58">
        <v>0.2</v>
      </c>
      <c r="L552" s="58">
        <v>0</v>
      </c>
      <c r="M552" s="58">
        <v>11.8</v>
      </c>
      <c r="N552" s="28" t="s">
        <v>167</v>
      </c>
    </row>
    <row r="553" spans="1:14" ht="20.100000000000001" customHeight="1">
      <c r="A553" s="114"/>
      <c r="B553" s="40">
        <v>0</v>
      </c>
      <c r="C553" s="44" t="s">
        <v>68</v>
      </c>
      <c r="D553" s="42"/>
      <c r="E553" s="45" t="s">
        <v>73</v>
      </c>
      <c r="F553" s="108" t="s">
        <v>685</v>
      </c>
      <c r="G553" s="109"/>
      <c r="H553" s="109"/>
      <c r="I553" s="109"/>
      <c r="J553" s="109"/>
      <c r="K553" s="109"/>
      <c r="L553" s="109"/>
      <c r="M553" s="110"/>
      <c r="N553" s="27" t="s">
        <v>167</v>
      </c>
    </row>
    <row r="554" spans="1:14" ht="20.100000000000001" customHeight="1">
      <c r="A554" s="46"/>
      <c r="B554" s="30">
        <v>0</v>
      </c>
      <c r="C554" s="47"/>
      <c r="D554" s="42"/>
      <c r="E554" s="47"/>
      <c r="F554" s="48"/>
      <c r="G554" s="48"/>
      <c r="H554" s="48"/>
      <c r="I554" s="48"/>
      <c r="J554" s="48"/>
      <c r="K554" s="48"/>
      <c r="L554" s="48"/>
      <c r="M554" s="48"/>
      <c r="N554" s="4"/>
    </row>
    <row r="555" spans="1:14" ht="20.100000000000001" customHeight="1" thickBot="1">
      <c r="A555" s="49"/>
      <c r="B555" s="40">
        <v>0</v>
      </c>
      <c r="C555" s="50"/>
      <c r="D555" s="42"/>
      <c r="E555" s="39"/>
      <c r="F555" s="56" t="s">
        <v>667</v>
      </c>
      <c r="G555" s="56" t="s">
        <v>668</v>
      </c>
      <c r="H555" s="56" t="s">
        <v>669</v>
      </c>
      <c r="I555" s="56" t="s">
        <v>670</v>
      </c>
      <c r="J555" s="56" t="s">
        <v>671</v>
      </c>
      <c r="K555" s="56" t="s">
        <v>672</v>
      </c>
      <c r="L555" s="56" t="s">
        <v>673</v>
      </c>
      <c r="M555" s="56" t="s">
        <v>684</v>
      </c>
      <c r="N555" s="24"/>
    </row>
    <row r="556" spans="1:14" ht="20.100000000000001" customHeight="1" thickTop="1">
      <c r="A556" s="113" t="s">
        <v>69</v>
      </c>
      <c r="B556" s="30">
        <v>0</v>
      </c>
      <c r="C556" s="51" t="str">
        <f>$C$7</f>
        <v>Sopa</v>
      </c>
      <c r="D556" s="42"/>
      <c r="E556" s="43" t="s">
        <v>242</v>
      </c>
      <c r="F556" s="58">
        <v>451</v>
      </c>
      <c r="G556" s="58">
        <v>108</v>
      </c>
      <c r="H556" s="58">
        <v>6.4</v>
      </c>
      <c r="I556" s="58">
        <v>1</v>
      </c>
      <c r="J556" s="58">
        <v>10.3</v>
      </c>
      <c r="K556" s="58">
        <v>2.1</v>
      </c>
      <c r="L556" s="58">
        <v>2.8</v>
      </c>
      <c r="M556" s="58">
        <v>2.7</v>
      </c>
      <c r="N556" s="27" t="s">
        <v>167</v>
      </c>
    </row>
    <row r="557" spans="1:14" ht="24" customHeight="1">
      <c r="A557" s="114"/>
      <c r="B557" s="40">
        <v>0</v>
      </c>
      <c r="C557" s="103" t="str">
        <f>$C$8</f>
        <v>Prato e Vegetais</v>
      </c>
      <c r="D557" s="42"/>
      <c r="E557" s="54" t="s">
        <v>1097</v>
      </c>
      <c r="F557" s="101">
        <v>1063</v>
      </c>
      <c r="G557" s="101">
        <v>254</v>
      </c>
      <c r="H557" s="101">
        <v>13</v>
      </c>
      <c r="I557" s="101">
        <v>2.2999999999999998</v>
      </c>
      <c r="J557" s="101">
        <v>23.1</v>
      </c>
      <c r="K557" s="101">
        <v>10</v>
      </c>
      <c r="L557" s="101">
        <v>1.6</v>
      </c>
      <c r="M557" s="101">
        <v>0.5</v>
      </c>
      <c r="N557" s="28" t="s">
        <v>167</v>
      </c>
    </row>
    <row r="558" spans="1:14" ht="20.100000000000001" customHeight="1">
      <c r="A558" s="114"/>
      <c r="B558" s="30">
        <v>0</v>
      </c>
      <c r="C558" s="103">
        <f>$C$9</f>
        <v>0</v>
      </c>
      <c r="D558" s="42"/>
      <c r="E558" s="43" t="s">
        <v>160</v>
      </c>
      <c r="F558" s="102">
        <v>211</v>
      </c>
      <c r="G558" s="102">
        <v>50</v>
      </c>
      <c r="H558" s="102">
        <v>0.5</v>
      </c>
      <c r="I558" s="102">
        <v>0.1</v>
      </c>
      <c r="J558" s="102">
        <v>11.8</v>
      </c>
      <c r="K558" s="102">
        <v>0.2</v>
      </c>
      <c r="L558" s="102">
        <v>0</v>
      </c>
      <c r="M558" s="102">
        <v>11.8</v>
      </c>
      <c r="N558" s="27" t="s">
        <v>167</v>
      </c>
    </row>
    <row r="559" spans="1:14" ht="20.100000000000001" customHeight="1">
      <c r="A559" s="114"/>
      <c r="B559" s="40">
        <v>0</v>
      </c>
      <c r="C559" s="52" t="str">
        <f>$C$10</f>
        <v>Sobremesa</v>
      </c>
      <c r="D559" s="42"/>
      <c r="E559" s="43" t="s">
        <v>89</v>
      </c>
      <c r="F559" s="58">
        <v>337</v>
      </c>
      <c r="G559" s="58">
        <v>80</v>
      </c>
      <c r="H559" s="58">
        <v>1.4</v>
      </c>
      <c r="I559" s="58">
        <v>1</v>
      </c>
      <c r="J559" s="58">
        <v>13.3</v>
      </c>
      <c r="K559" s="58">
        <v>3.4</v>
      </c>
      <c r="L559" s="58">
        <v>0.1</v>
      </c>
      <c r="M559" s="58">
        <v>0</v>
      </c>
      <c r="N559" s="28" t="s">
        <v>167</v>
      </c>
    </row>
    <row r="560" spans="1:14" ht="20.100000000000001" customHeight="1">
      <c r="A560" s="114"/>
      <c r="B560" s="30">
        <v>0</v>
      </c>
      <c r="C560" s="52" t="str">
        <f>$C$11</f>
        <v>Pão</v>
      </c>
      <c r="D560" s="42"/>
      <c r="E560" s="45" t="s">
        <v>73</v>
      </c>
      <c r="F560" s="108" t="s">
        <v>685</v>
      </c>
      <c r="G560" s="109"/>
      <c r="H560" s="109"/>
      <c r="I560" s="109"/>
      <c r="J560" s="109"/>
      <c r="K560" s="109"/>
      <c r="L560" s="109"/>
      <c r="M560" s="110"/>
      <c r="N560" s="27" t="s">
        <v>167</v>
      </c>
    </row>
    <row r="561" spans="1:14" ht="20.100000000000001" customHeight="1">
      <c r="A561" s="46"/>
      <c r="B561" s="40">
        <v>0</v>
      </c>
      <c r="C561" s="47"/>
      <c r="D561" s="42"/>
      <c r="E561" s="47"/>
      <c r="F561" s="48"/>
      <c r="G561" s="48"/>
      <c r="H561" s="48"/>
      <c r="I561" s="48"/>
      <c r="J561" s="48"/>
      <c r="K561" s="48"/>
      <c r="L561" s="48"/>
      <c r="M561" s="48"/>
      <c r="N561" s="4"/>
    </row>
    <row r="562" spans="1:14" ht="20.100000000000001" customHeight="1" thickBot="1">
      <c r="A562" s="49"/>
      <c r="B562" s="30">
        <v>0</v>
      </c>
      <c r="C562" s="50"/>
      <c r="D562" s="42"/>
      <c r="E562" s="39"/>
      <c r="F562" s="56" t="s">
        <v>667</v>
      </c>
      <c r="G562" s="56" t="s">
        <v>668</v>
      </c>
      <c r="H562" s="56" t="s">
        <v>669</v>
      </c>
      <c r="I562" s="56" t="s">
        <v>670</v>
      </c>
      <c r="J562" s="56" t="s">
        <v>671</v>
      </c>
      <c r="K562" s="56" t="s">
        <v>672</v>
      </c>
      <c r="L562" s="56" t="s">
        <v>673</v>
      </c>
      <c r="M562" s="56" t="s">
        <v>684</v>
      </c>
      <c r="N562" s="24"/>
    </row>
    <row r="563" spans="1:14" ht="20.100000000000001" customHeight="1" thickTop="1">
      <c r="A563" s="113" t="s">
        <v>70</v>
      </c>
      <c r="B563" s="40">
        <v>0</v>
      </c>
      <c r="C563" s="51" t="str">
        <f>$C$7</f>
        <v>Sopa</v>
      </c>
      <c r="D563" s="42"/>
      <c r="E563" s="43" t="s">
        <v>158</v>
      </c>
      <c r="F563" s="58">
        <v>652</v>
      </c>
      <c r="G563" s="58">
        <v>155</v>
      </c>
      <c r="H563" s="58">
        <v>9.9</v>
      </c>
      <c r="I563" s="58">
        <v>1.5</v>
      </c>
      <c r="J563" s="58">
        <v>14.4</v>
      </c>
      <c r="K563" s="58">
        <v>1.9</v>
      </c>
      <c r="L563" s="58">
        <v>4.5</v>
      </c>
      <c r="M563" s="58">
        <v>2.2999999999999998</v>
      </c>
      <c r="N563" s="27" t="s">
        <v>167</v>
      </c>
    </row>
    <row r="564" spans="1:14" ht="34.5" customHeight="1">
      <c r="A564" s="114"/>
      <c r="B564" s="30">
        <v>0</v>
      </c>
      <c r="C564" s="103" t="str">
        <f>$C$8</f>
        <v>Prato e Vegetais</v>
      </c>
      <c r="D564" s="42"/>
      <c r="E564" s="54" t="s">
        <v>1119</v>
      </c>
      <c r="F564" s="104">
        <v>799</v>
      </c>
      <c r="G564" s="104">
        <v>191</v>
      </c>
      <c r="H564" s="104">
        <v>7.9</v>
      </c>
      <c r="I564" s="104">
        <v>2.1</v>
      </c>
      <c r="J564" s="104">
        <v>14.4</v>
      </c>
      <c r="K564" s="104">
        <v>15.3</v>
      </c>
      <c r="L564" s="104">
        <v>1</v>
      </c>
      <c r="M564" s="104">
        <v>0.8</v>
      </c>
      <c r="N564" s="93" t="s">
        <v>167</v>
      </c>
    </row>
    <row r="565" spans="1:14" ht="20.100000000000001" customHeight="1">
      <c r="A565" s="114"/>
      <c r="B565" s="40">
        <v>0</v>
      </c>
      <c r="C565" s="103">
        <f>$C$9</f>
        <v>0</v>
      </c>
      <c r="D565" s="42"/>
      <c r="E565" s="54" t="s">
        <v>934</v>
      </c>
      <c r="F565" s="105">
        <v>0</v>
      </c>
      <c r="G565" s="105">
        <v>0</v>
      </c>
      <c r="H565" s="105">
        <v>0</v>
      </c>
      <c r="I565" s="105">
        <v>0</v>
      </c>
      <c r="J565" s="105">
        <v>0</v>
      </c>
      <c r="K565" s="105">
        <v>0</v>
      </c>
      <c r="L565" s="105">
        <v>0</v>
      </c>
      <c r="M565" s="105">
        <v>0</v>
      </c>
      <c r="N565" s="94" t="s">
        <v>167</v>
      </c>
    </row>
    <row r="566" spans="1:14" ht="20.100000000000001" customHeight="1">
      <c r="A566" s="114"/>
      <c r="B566" s="30">
        <v>0</v>
      </c>
      <c r="C566" s="52" t="str">
        <f>$C$10</f>
        <v>Sobremesa</v>
      </c>
      <c r="D566" s="42"/>
      <c r="E566" s="43" t="s">
        <v>74</v>
      </c>
      <c r="F566" s="58">
        <v>211</v>
      </c>
      <c r="G566" s="58">
        <v>50</v>
      </c>
      <c r="H566" s="58">
        <v>0.5</v>
      </c>
      <c r="I566" s="58">
        <v>0.1</v>
      </c>
      <c r="J566" s="58">
        <v>11.8</v>
      </c>
      <c r="K566" s="58">
        <v>0.2</v>
      </c>
      <c r="L566" s="58">
        <v>0</v>
      </c>
      <c r="M566" s="58">
        <v>11.8</v>
      </c>
      <c r="N566" s="27" t="s">
        <v>167</v>
      </c>
    </row>
    <row r="567" spans="1:14" ht="20.100000000000001" customHeight="1">
      <c r="A567" s="114"/>
      <c r="B567" s="40">
        <v>0</v>
      </c>
      <c r="C567" s="52" t="str">
        <f>$C$11</f>
        <v>Pão</v>
      </c>
      <c r="D567" s="42"/>
      <c r="E567" s="45" t="s">
        <v>73</v>
      </c>
      <c r="F567" s="108" t="s">
        <v>685</v>
      </c>
      <c r="G567" s="109"/>
      <c r="H567" s="109"/>
      <c r="I567" s="109"/>
      <c r="J567" s="109"/>
      <c r="K567" s="109"/>
      <c r="L567" s="109"/>
      <c r="M567" s="110"/>
      <c r="N567" s="27" t="s">
        <v>167</v>
      </c>
    </row>
    <row r="568" spans="1:14" ht="20.100000000000001" customHeight="1">
      <c r="A568" s="46"/>
      <c r="B568" s="30">
        <v>0</v>
      </c>
      <c r="C568" s="47"/>
      <c r="D568" s="42"/>
      <c r="E568" s="47"/>
      <c r="F568" s="48"/>
      <c r="G568" s="48"/>
      <c r="H568" s="48"/>
      <c r="I568" s="48"/>
      <c r="J568" s="48"/>
      <c r="K568" s="48"/>
      <c r="L568" s="48"/>
      <c r="M568" s="48"/>
      <c r="N568" s="4"/>
    </row>
    <row r="569" spans="1:14" ht="20.100000000000001" customHeight="1" thickBot="1">
      <c r="A569" s="49"/>
      <c r="B569" s="40">
        <v>0</v>
      </c>
      <c r="C569" s="50"/>
      <c r="D569" s="42"/>
      <c r="E569" s="39"/>
      <c r="F569" s="56" t="s">
        <v>667</v>
      </c>
      <c r="G569" s="56" t="s">
        <v>668</v>
      </c>
      <c r="H569" s="56" t="s">
        <v>669</v>
      </c>
      <c r="I569" s="56" t="s">
        <v>670</v>
      </c>
      <c r="J569" s="56" t="s">
        <v>671</v>
      </c>
      <c r="K569" s="56" t="s">
        <v>672</v>
      </c>
      <c r="L569" s="56" t="s">
        <v>673</v>
      </c>
      <c r="M569" s="56" t="s">
        <v>684</v>
      </c>
      <c r="N569" s="24"/>
    </row>
    <row r="570" spans="1:14" ht="20.100000000000001" customHeight="1" thickTop="1">
      <c r="A570" s="113" t="s">
        <v>71</v>
      </c>
      <c r="B570" s="30">
        <v>0</v>
      </c>
      <c r="C570" s="51" t="str">
        <f>$C$7</f>
        <v>Sopa</v>
      </c>
      <c r="D570" s="42"/>
      <c r="E570" s="43" t="s">
        <v>209</v>
      </c>
      <c r="F570" s="58">
        <v>600</v>
      </c>
      <c r="G570" s="58">
        <v>143</v>
      </c>
      <c r="H570" s="58">
        <v>9</v>
      </c>
      <c r="I570" s="58">
        <v>1.4</v>
      </c>
      <c r="J570" s="58">
        <v>13.3</v>
      </c>
      <c r="K570" s="58">
        <v>2</v>
      </c>
      <c r="L570" s="58">
        <v>4.0999999999999996</v>
      </c>
      <c r="M570" s="58">
        <v>2.5</v>
      </c>
      <c r="N570" s="27" t="s">
        <v>167</v>
      </c>
    </row>
    <row r="571" spans="1:14" ht="25.5" customHeight="1">
      <c r="A571" s="114"/>
      <c r="B571" s="40">
        <v>0</v>
      </c>
      <c r="C571" s="103" t="str">
        <f>$C$8</f>
        <v>Prato e Vegetais</v>
      </c>
      <c r="D571" s="42"/>
      <c r="E571" s="54" t="s">
        <v>1098</v>
      </c>
      <c r="F571" s="101">
        <v>424</v>
      </c>
      <c r="G571" s="101">
        <v>101</v>
      </c>
      <c r="H571" s="101">
        <v>1.4</v>
      </c>
      <c r="I571" s="101">
        <v>0.2</v>
      </c>
      <c r="J571" s="101">
        <v>15.2</v>
      </c>
      <c r="K571" s="101">
        <v>6.4</v>
      </c>
      <c r="L571" s="101">
        <v>0.9</v>
      </c>
      <c r="M571" s="101">
        <v>1.2</v>
      </c>
      <c r="N571" s="28" t="s">
        <v>167</v>
      </c>
    </row>
    <row r="572" spans="1:14" ht="20.100000000000001" customHeight="1">
      <c r="A572" s="114"/>
      <c r="B572" s="30">
        <v>0</v>
      </c>
      <c r="C572" s="103">
        <f>$C$9</f>
        <v>0</v>
      </c>
      <c r="D572" s="42"/>
      <c r="E572" s="43" t="s">
        <v>954</v>
      </c>
      <c r="F572" s="102"/>
      <c r="G572" s="102"/>
      <c r="H572" s="102"/>
      <c r="I572" s="102"/>
      <c r="J572" s="102"/>
      <c r="K572" s="102"/>
      <c r="L572" s="102"/>
      <c r="M572" s="102"/>
      <c r="N572" s="27" t="s">
        <v>167</v>
      </c>
    </row>
    <row r="573" spans="1:14" ht="20.100000000000001" customHeight="1">
      <c r="A573" s="114"/>
      <c r="B573" s="40">
        <v>0</v>
      </c>
      <c r="C573" s="52" t="str">
        <f>$C$10</f>
        <v>Sobremesa</v>
      </c>
      <c r="D573" s="42"/>
      <c r="E573" s="43" t="s">
        <v>956</v>
      </c>
      <c r="F573" s="58">
        <v>391</v>
      </c>
      <c r="G573" s="58">
        <v>92</v>
      </c>
      <c r="H573" s="58">
        <v>0</v>
      </c>
      <c r="I573" s="58">
        <v>0</v>
      </c>
      <c r="J573" s="58">
        <v>23</v>
      </c>
      <c r="K573" s="58">
        <v>0</v>
      </c>
      <c r="L573" s="58">
        <v>0</v>
      </c>
      <c r="M573" s="58">
        <v>4.5999999999999996</v>
      </c>
      <c r="N573" s="72" t="s">
        <v>167</v>
      </c>
    </row>
    <row r="574" spans="1:14" ht="20.100000000000001" customHeight="1">
      <c r="A574" s="114"/>
      <c r="B574" s="30">
        <v>0</v>
      </c>
      <c r="C574" s="52" t="str">
        <f>$C$11</f>
        <v>Pão</v>
      </c>
      <c r="D574" s="42"/>
      <c r="E574" s="45" t="s">
        <v>73</v>
      </c>
      <c r="F574" s="108" t="s">
        <v>685</v>
      </c>
      <c r="G574" s="109"/>
      <c r="H574" s="109"/>
      <c r="I574" s="109"/>
      <c r="J574" s="109"/>
      <c r="K574" s="109"/>
      <c r="L574" s="109"/>
      <c r="M574" s="110"/>
      <c r="N574" s="27" t="s">
        <v>167</v>
      </c>
    </row>
    <row r="575" spans="1:14" ht="20.100000000000001" customHeight="1">
      <c r="A575" s="46"/>
      <c r="B575" s="40">
        <v>0</v>
      </c>
      <c r="C575" s="47"/>
      <c r="D575" s="42"/>
      <c r="E575" s="47"/>
      <c r="F575" s="48"/>
      <c r="G575" s="48"/>
      <c r="H575" s="48"/>
      <c r="I575" s="48"/>
      <c r="J575" s="48"/>
      <c r="K575" s="48"/>
      <c r="L575" s="48"/>
      <c r="M575" s="48"/>
      <c r="N575" s="4"/>
    </row>
    <row r="576" spans="1:14" ht="20.100000000000001" customHeight="1" thickBot="1">
      <c r="A576" s="49"/>
      <c r="B576" s="30">
        <v>0</v>
      </c>
      <c r="C576" s="50"/>
      <c r="D576" s="42"/>
      <c r="E576" s="39" t="s">
        <v>1197</v>
      </c>
      <c r="F576" s="56" t="s">
        <v>667</v>
      </c>
      <c r="G576" s="56" t="s">
        <v>668</v>
      </c>
      <c r="H576" s="56" t="s">
        <v>669</v>
      </c>
      <c r="I576" s="56" t="s">
        <v>670</v>
      </c>
      <c r="J576" s="56" t="s">
        <v>671</v>
      </c>
      <c r="K576" s="56" t="s">
        <v>672</v>
      </c>
      <c r="L576" s="56" t="s">
        <v>673</v>
      </c>
      <c r="M576" s="56" t="s">
        <v>684</v>
      </c>
      <c r="N576" s="24"/>
    </row>
    <row r="577" spans="1:14" ht="20.100000000000001" customHeight="1" thickTop="1">
      <c r="A577" s="113" t="s">
        <v>72</v>
      </c>
      <c r="B577" s="40">
        <v>0</v>
      </c>
      <c r="C577" s="51" t="str">
        <f>$C$7</f>
        <v>Sopa</v>
      </c>
      <c r="D577" s="42"/>
      <c r="E577" s="43" t="s">
        <v>984</v>
      </c>
      <c r="F577" s="58">
        <v>595</v>
      </c>
      <c r="G577" s="58">
        <v>142</v>
      </c>
      <c r="H577" s="58">
        <v>9</v>
      </c>
      <c r="I577" s="58">
        <v>1.4</v>
      </c>
      <c r="J577" s="58">
        <v>13.3</v>
      </c>
      <c r="K577" s="58">
        <v>1.8</v>
      </c>
      <c r="L577" s="58">
        <v>4</v>
      </c>
      <c r="M577" s="58">
        <v>2.7</v>
      </c>
      <c r="N577" s="72" t="s">
        <v>167</v>
      </c>
    </row>
    <row r="578" spans="1:14" ht="33" customHeight="1">
      <c r="A578" s="114"/>
      <c r="B578" s="30">
        <v>0</v>
      </c>
      <c r="C578" s="103" t="str">
        <f>$C$8</f>
        <v>Prato e Vegetais</v>
      </c>
      <c r="D578" s="42"/>
      <c r="E578" s="54" t="s">
        <v>1124</v>
      </c>
      <c r="F578" s="101">
        <v>826</v>
      </c>
      <c r="G578" s="101">
        <v>197</v>
      </c>
      <c r="H578" s="101">
        <v>7.1</v>
      </c>
      <c r="I578" s="101">
        <v>2</v>
      </c>
      <c r="J578" s="101">
        <v>19.100000000000001</v>
      </c>
      <c r="K578" s="101">
        <v>13.9</v>
      </c>
      <c r="L578" s="101">
        <v>0.3</v>
      </c>
      <c r="M578" s="101">
        <v>1.2</v>
      </c>
      <c r="N578" s="28" t="s">
        <v>167</v>
      </c>
    </row>
    <row r="579" spans="1:14" ht="20.100000000000001" customHeight="1">
      <c r="A579" s="114"/>
      <c r="B579" s="40">
        <v>0</v>
      </c>
      <c r="C579" s="103">
        <f>$C$9</f>
        <v>0</v>
      </c>
      <c r="D579" s="42"/>
      <c r="E579" s="43" t="s">
        <v>934</v>
      </c>
      <c r="F579" s="102"/>
      <c r="G579" s="102"/>
      <c r="H579" s="102"/>
      <c r="I579" s="102"/>
      <c r="J579" s="102"/>
      <c r="K579" s="102"/>
      <c r="L579" s="102"/>
      <c r="M579" s="102"/>
      <c r="N579" s="27" t="s">
        <v>167</v>
      </c>
    </row>
    <row r="580" spans="1:14" ht="33" customHeight="1">
      <c r="A580" s="114"/>
      <c r="B580" s="30">
        <v>0</v>
      </c>
      <c r="C580" s="52" t="str">
        <f>$C$10</f>
        <v>Sobremesa</v>
      </c>
      <c r="D580" s="42"/>
      <c r="E580" s="43" t="s">
        <v>1147</v>
      </c>
      <c r="F580" s="100">
        <v>900</v>
      </c>
      <c r="G580" s="100">
        <v>213</v>
      </c>
      <c r="H580" s="100">
        <v>2.5</v>
      </c>
      <c r="I580" s="100">
        <v>0.2</v>
      </c>
      <c r="J580" s="100">
        <v>39.700000000000003</v>
      </c>
      <c r="K580" s="100">
        <v>6.8</v>
      </c>
      <c r="L580" s="100">
        <v>0.5</v>
      </c>
      <c r="M580" s="100">
        <v>12.4</v>
      </c>
      <c r="N580" s="72" t="s">
        <v>167</v>
      </c>
    </row>
    <row r="581" spans="1:14" ht="20.100000000000001" customHeight="1">
      <c r="A581" s="114"/>
      <c r="B581" s="40">
        <v>0</v>
      </c>
      <c r="C581" s="52" t="str">
        <f>$C$11</f>
        <v>Pão</v>
      </c>
      <c r="D581" s="42"/>
      <c r="E581" s="45" t="s">
        <v>73</v>
      </c>
      <c r="F581" s="108" t="s">
        <v>685</v>
      </c>
      <c r="G581" s="109"/>
      <c r="H581" s="109"/>
      <c r="I581" s="109"/>
      <c r="J581" s="109"/>
      <c r="K581" s="109"/>
      <c r="L581" s="109"/>
      <c r="M581" s="110"/>
      <c r="N581" s="27" t="s">
        <v>167</v>
      </c>
    </row>
    <row r="582" spans="1:14" ht="123" customHeight="1">
      <c r="A582" s="106" t="str">
        <f>+A$40</f>
        <v xml:space="preserve">
A sua refeição contém ou pode conter as seguintes substâncias ou produtos e seus derivados: 1Cereais que contêm glúten, 2Crustáceos , 3Ovos, 4Peixes, 5Amendoins, 6Soja, 7Leite, 8Frutos de casca rija, 9Aipo, 10Mostarda, 11Sementes de sésamo, 12Dióxido de enxofre e sulfitos, 13Tremoço, 14Moluscos. 
Para quem não é alérgico ou intolerante, estas substâncias ou produtos são completamente inofensivas. 
Caso necessite informação adicional sobre os produtos em causa deve solicitar aos funcionários.
Declaração nutricional: valores médios de 100 g ou 100 ml, calculados a partir dos valores médios conhecidos dos ingredientes utilizados, segundo o Instituto Nacional de Saúde Dr. Ricardo Jorge, Tabela da Composição de Alimentos (2007), e a informação disponibilizada pelos fornecedores.
Legenda: VE - Valor energético, Líp. - Lípidos, AG Sat. - Ácidos Gordos Saturados, HC - Hidratos de Carbono, Prot. - Proteínas.
</v>
      </c>
      <c r="B582" s="107"/>
      <c r="C582" s="107"/>
      <c r="D582" s="107"/>
      <c r="E582" s="107"/>
      <c r="F582" s="107"/>
      <c r="G582" s="107"/>
      <c r="H582" s="107"/>
      <c r="I582" s="107"/>
      <c r="J582" s="107"/>
      <c r="K582" s="107"/>
      <c r="L582" s="107"/>
      <c r="M582" s="107"/>
      <c r="N582" s="5"/>
    </row>
  </sheetData>
  <autoFilter ref="A4:M542"/>
  <mergeCells count="858">
    <mergeCell ref="A582:M582"/>
    <mergeCell ref="M571:M572"/>
    <mergeCell ref="F574:M574"/>
    <mergeCell ref="A577:A581"/>
    <mergeCell ref="C578:C579"/>
    <mergeCell ref="F578:F579"/>
    <mergeCell ref="G578:G579"/>
    <mergeCell ref="H578:H579"/>
    <mergeCell ref="I578:I579"/>
    <mergeCell ref="J578:J579"/>
    <mergeCell ref="K578:K579"/>
    <mergeCell ref="L578:L579"/>
    <mergeCell ref="M578:M579"/>
    <mergeCell ref="F581:M581"/>
    <mergeCell ref="A570:A574"/>
    <mergeCell ref="C571:C572"/>
    <mergeCell ref="F571:F572"/>
    <mergeCell ref="G571:G572"/>
    <mergeCell ref="H571:H572"/>
    <mergeCell ref="I571:I572"/>
    <mergeCell ref="J571:J572"/>
    <mergeCell ref="K571:K572"/>
    <mergeCell ref="L571:L572"/>
    <mergeCell ref="M557:M558"/>
    <mergeCell ref="F560:M560"/>
    <mergeCell ref="A563:A567"/>
    <mergeCell ref="C564:C565"/>
    <mergeCell ref="F564:F565"/>
    <mergeCell ref="G564:G565"/>
    <mergeCell ref="H564:H565"/>
    <mergeCell ref="I564:I565"/>
    <mergeCell ref="J564:J565"/>
    <mergeCell ref="K564:K565"/>
    <mergeCell ref="L564:L565"/>
    <mergeCell ref="M564:M565"/>
    <mergeCell ref="F567:M567"/>
    <mergeCell ref="A556:A560"/>
    <mergeCell ref="C557:C558"/>
    <mergeCell ref="F557:F558"/>
    <mergeCell ref="G557:G558"/>
    <mergeCell ref="H557:H558"/>
    <mergeCell ref="I557:I558"/>
    <mergeCell ref="J557:J558"/>
    <mergeCell ref="K557:K558"/>
    <mergeCell ref="L557:L558"/>
    <mergeCell ref="A546:M546"/>
    <mergeCell ref="A549:A553"/>
    <mergeCell ref="C550:C551"/>
    <mergeCell ref="F550:F551"/>
    <mergeCell ref="G550:G551"/>
    <mergeCell ref="H550:H551"/>
    <mergeCell ref="I550:I551"/>
    <mergeCell ref="J550:J551"/>
    <mergeCell ref="K550:K551"/>
    <mergeCell ref="L550:L551"/>
    <mergeCell ref="M550:M551"/>
    <mergeCell ref="F553:M553"/>
    <mergeCell ref="M535:M536"/>
    <mergeCell ref="F538:M538"/>
    <mergeCell ref="A541:A545"/>
    <mergeCell ref="C542:C543"/>
    <mergeCell ref="F542:F543"/>
    <mergeCell ref="G542:G543"/>
    <mergeCell ref="H542:H543"/>
    <mergeCell ref="I542:I543"/>
    <mergeCell ref="J542:J543"/>
    <mergeCell ref="K542:K543"/>
    <mergeCell ref="L542:L543"/>
    <mergeCell ref="M542:M543"/>
    <mergeCell ref="F545:M545"/>
    <mergeCell ref="A534:A538"/>
    <mergeCell ref="C535:C536"/>
    <mergeCell ref="F535:F536"/>
    <mergeCell ref="G535:G536"/>
    <mergeCell ref="H535:H536"/>
    <mergeCell ref="I535:I536"/>
    <mergeCell ref="J535:J536"/>
    <mergeCell ref="K535:K536"/>
    <mergeCell ref="L535:L536"/>
    <mergeCell ref="M521:M522"/>
    <mergeCell ref="F524:M524"/>
    <mergeCell ref="A527:A531"/>
    <mergeCell ref="C528:C529"/>
    <mergeCell ref="F531:M531"/>
    <mergeCell ref="A520:A524"/>
    <mergeCell ref="C521:C522"/>
    <mergeCell ref="F521:F522"/>
    <mergeCell ref="G521:G522"/>
    <mergeCell ref="H521:H522"/>
    <mergeCell ref="I521:I522"/>
    <mergeCell ref="J521:J522"/>
    <mergeCell ref="K521:K522"/>
    <mergeCell ref="L521:L522"/>
    <mergeCell ref="A510:M510"/>
    <mergeCell ref="A513:A517"/>
    <mergeCell ref="C514:C515"/>
    <mergeCell ref="F514:F515"/>
    <mergeCell ref="G514:G515"/>
    <mergeCell ref="H514:H515"/>
    <mergeCell ref="I514:I515"/>
    <mergeCell ref="J514:J515"/>
    <mergeCell ref="K514:K515"/>
    <mergeCell ref="L514:L515"/>
    <mergeCell ref="M514:M515"/>
    <mergeCell ref="F517:M517"/>
    <mergeCell ref="M499:M500"/>
    <mergeCell ref="F502:M502"/>
    <mergeCell ref="A505:A509"/>
    <mergeCell ref="C506:C507"/>
    <mergeCell ref="F506:F507"/>
    <mergeCell ref="G506:G507"/>
    <mergeCell ref="H506:H507"/>
    <mergeCell ref="I506:I507"/>
    <mergeCell ref="J506:J507"/>
    <mergeCell ref="K506:K507"/>
    <mergeCell ref="L506:L507"/>
    <mergeCell ref="M506:M507"/>
    <mergeCell ref="F509:M509"/>
    <mergeCell ref="A498:A502"/>
    <mergeCell ref="C499:C500"/>
    <mergeCell ref="F499:F500"/>
    <mergeCell ref="G499:G500"/>
    <mergeCell ref="H499:H500"/>
    <mergeCell ref="I499:I500"/>
    <mergeCell ref="J499:J500"/>
    <mergeCell ref="K499:K500"/>
    <mergeCell ref="L499:L500"/>
    <mergeCell ref="M485:M486"/>
    <mergeCell ref="F488:M488"/>
    <mergeCell ref="A491:A495"/>
    <mergeCell ref="C492:C493"/>
    <mergeCell ref="F492:F493"/>
    <mergeCell ref="G492:G493"/>
    <mergeCell ref="H492:H493"/>
    <mergeCell ref="I492:I493"/>
    <mergeCell ref="J492:J493"/>
    <mergeCell ref="K492:K493"/>
    <mergeCell ref="L492:L493"/>
    <mergeCell ref="M492:M493"/>
    <mergeCell ref="F495:M495"/>
    <mergeCell ref="A484:A488"/>
    <mergeCell ref="C485:C486"/>
    <mergeCell ref="F485:F486"/>
    <mergeCell ref="G485:G486"/>
    <mergeCell ref="H485:H486"/>
    <mergeCell ref="I485:I486"/>
    <mergeCell ref="J485:J486"/>
    <mergeCell ref="K485:K486"/>
    <mergeCell ref="L485:L486"/>
    <mergeCell ref="A474:M474"/>
    <mergeCell ref="A477:A481"/>
    <mergeCell ref="C478:C479"/>
    <mergeCell ref="F478:F479"/>
    <mergeCell ref="G478:G479"/>
    <mergeCell ref="H478:H479"/>
    <mergeCell ref="I478:I479"/>
    <mergeCell ref="J478:J479"/>
    <mergeCell ref="K478:K479"/>
    <mergeCell ref="L478:L479"/>
    <mergeCell ref="M478:M479"/>
    <mergeCell ref="F481:M481"/>
    <mergeCell ref="M463:M464"/>
    <mergeCell ref="F466:M466"/>
    <mergeCell ref="A469:A473"/>
    <mergeCell ref="C470:C471"/>
    <mergeCell ref="F470:F471"/>
    <mergeCell ref="G470:G471"/>
    <mergeCell ref="H470:H471"/>
    <mergeCell ref="I470:I471"/>
    <mergeCell ref="J470:J471"/>
    <mergeCell ref="K470:K471"/>
    <mergeCell ref="L470:L471"/>
    <mergeCell ref="M470:M471"/>
    <mergeCell ref="F473:M473"/>
    <mergeCell ref="A462:A466"/>
    <mergeCell ref="C463:C464"/>
    <mergeCell ref="F463:F464"/>
    <mergeCell ref="G463:G464"/>
    <mergeCell ref="H463:H464"/>
    <mergeCell ref="I463:I464"/>
    <mergeCell ref="J463:J464"/>
    <mergeCell ref="K463:K464"/>
    <mergeCell ref="L463:L464"/>
    <mergeCell ref="M449:M450"/>
    <mergeCell ref="F452:M452"/>
    <mergeCell ref="A455:A459"/>
    <mergeCell ref="C456:C457"/>
    <mergeCell ref="F456:F457"/>
    <mergeCell ref="G456:G457"/>
    <mergeCell ref="H456:H457"/>
    <mergeCell ref="I456:I457"/>
    <mergeCell ref="J456:J457"/>
    <mergeCell ref="K456:K457"/>
    <mergeCell ref="L456:L457"/>
    <mergeCell ref="M456:M457"/>
    <mergeCell ref="F459:M459"/>
    <mergeCell ref="A448:A452"/>
    <mergeCell ref="C449:C450"/>
    <mergeCell ref="F449:F450"/>
    <mergeCell ref="G449:G450"/>
    <mergeCell ref="H449:H450"/>
    <mergeCell ref="I449:I450"/>
    <mergeCell ref="J449:J450"/>
    <mergeCell ref="K449:K450"/>
    <mergeCell ref="L449:L450"/>
    <mergeCell ref="F437:M437"/>
    <mergeCell ref="A438:M438"/>
    <mergeCell ref="A441:A445"/>
    <mergeCell ref="C442:C443"/>
    <mergeCell ref="F442:F443"/>
    <mergeCell ref="G442:G443"/>
    <mergeCell ref="H442:H443"/>
    <mergeCell ref="I442:I443"/>
    <mergeCell ref="J442:J443"/>
    <mergeCell ref="K442:K443"/>
    <mergeCell ref="L442:L443"/>
    <mergeCell ref="M442:M443"/>
    <mergeCell ref="F445:M445"/>
    <mergeCell ref="C434:C435"/>
    <mergeCell ref="F434:F435"/>
    <mergeCell ref="G434:G435"/>
    <mergeCell ref="H434:H435"/>
    <mergeCell ref="I434:I435"/>
    <mergeCell ref="J434:J435"/>
    <mergeCell ref="K434:K435"/>
    <mergeCell ref="L434:L435"/>
    <mergeCell ref="M434:M435"/>
    <mergeCell ref="C427:C428"/>
    <mergeCell ref="F427:F428"/>
    <mergeCell ref="G427:G428"/>
    <mergeCell ref="H427:H428"/>
    <mergeCell ref="I427:I428"/>
    <mergeCell ref="J427:J428"/>
    <mergeCell ref="K427:K428"/>
    <mergeCell ref="L427:L428"/>
    <mergeCell ref="M427:M428"/>
    <mergeCell ref="C420:C421"/>
    <mergeCell ref="F420:F421"/>
    <mergeCell ref="G420:G421"/>
    <mergeCell ref="H420:H421"/>
    <mergeCell ref="I420:I421"/>
    <mergeCell ref="J420:J421"/>
    <mergeCell ref="K420:K421"/>
    <mergeCell ref="L420:L421"/>
    <mergeCell ref="M420:M421"/>
    <mergeCell ref="C413:C414"/>
    <mergeCell ref="F413:F414"/>
    <mergeCell ref="G413:G414"/>
    <mergeCell ref="H413:H414"/>
    <mergeCell ref="I413:I414"/>
    <mergeCell ref="J413:J414"/>
    <mergeCell ref="K413:K414"/>
    <mergeCell ref="L413:L414"/>
    <mergeCell ref="M413:M414"/>
    <mergeCell ref="F401:M401"/>
    <mergeCell ref="A402:M402"/>
    <mergeCell ref="A405:A409"/>
    <mergeCell ref="C406:C407"/>
    <mergeCell ref="F406:F407"/>
    <mergeCell ref="G406:G407"/>
    <mergeCell ref="H406:H407"/>
    <mergeCell ref="I406:I407"/>
    <mergeCell ref="J406:J407"/>
    <mergeCell ref="K406:K407"/>
    <mergeCell ref="L406:L407"/>
    <mergeCell ref="M406:M407"/>
    <mergeCell ref="F409:M409"/>
    <mergeCell ref="C398:C399"/>
    <mergeCell ref="F398:F399"/>
    <mergeCell ref="G398:G399"/>
    <mergeCell ref="H398:H399"/>
    <mergeCell ref="I398:I399"/>
    <mergeCell ref="J398:J399"/>
    <mergeCell ref="K398:K399"/>
    <mergeCell ref="L398:L399"/>
    <mergeCell ref="M398:M399"/>
    <mergeCell ref="C391:C392"/>
    <mergeCell ref="F391:F392"/>
    <mergeCell ref="G391:G392"/>
    <mergeCell ref="H391:H392"/>
    <mergeCell ref="I391:I392"/>
    <mergeCell ref="J391:J392"/>
    <mergeCell ref="K391:K392"/>
    <mergeCell ref="L391:L392"/>
    <mergeCell ref="M391:M392"/>
    <mergeCell ref="C384:C385"/>
    <mergeCell ref="F384:F385"/>
    <mergeCell ref="G384:G385"/>
    <mergeCell ref="H384:H385"/>
    <mergeCell ref="I384:I385"/>
    <mergeCell ref="J384:J385"/>
    <mergeCell ref="K384:K385"/>
    <mergeCell ref="L384:L385"/>
    <mergeCell ref="M384:M385"/>
    <mergeCell ref="C377:C378"/>
    <mergeCell ref="F377:F378"/>
    <mergeCell ref="G377:G378"/>
    <mergeCell ref="H377:H378"/>
    <mergeCell ref="I377:I378"/>
    <mergeCell ref="J377:J378"/>
    <mergeCell ref="K377:K378"/>
    <mergeCell ref="L377:L378"/>
    <mergeCell ref="M377:M378"/>
    <mergeCell ref="C370:C371"/>
    <mergeCell ref="F370:F371"/>
    <mergeCell ref="G370:G371"/>
    <mergeCell ref="H370:H371"/>
    <mergeCell ref="I370:I371"/>
    <mergeCell ref="J370:J371"/>
    <mergeCell ref="K370:K371"/>
    <mergeCell ref="L370:L371"/>
    <mergeCell ref="M370:M371"/>
    <mergeCell ref="A100:A104"/>
    <mergeCell ref="A107:A111"/>
    <mergeCell ref="A112:M112"/>
    <mergeCell ref="G116:G117"/>
    <mergeCell ref="H116:H117"/>
    <mergeCell ref="I116:I117"/>
    <mergeCell ref="J116:J117"/>
    <mergeCell ref="K116:K117"/>
    <mergeCell ref="L116:L117"/>
    <mergeCell ref="M116:M117"/>
    <mergeCell ref="A280:A284"/>
    <mergeCell ref="A287:A291"/>
    <mergeCell ref="A259:A263"/>
    <mergeCell ref="A266:A270"/>
    <mergeCell ref="A273:A277"/>
    <mergeCell ref="A172:A176"/>
    <mergeCell ref="A179:A183"/>
    <mergeCell ref="A151:A155"/>
    <mergeCell ref="A158:A162"/>
    <mergeCell ref="A165:A169"/>
    <mergeCell ref="A208:A212"/>
    <mergeCell ref="A215:A219"/>
    <mergeCell ref="A187:A191"/>
    <mergeCell ref="A194:A198"/>
    <mergeCell ref="A201:A205"/>
    <mergeCell ref="A244:A248"/>
    <mergeCell ref="A251:A255"/>
    <mergeCell ref="A223:A227"/>
    <mergeCell ref="A230:A234"/>
    <mergeCell ref="A237:A241"/>
    <mergeCell ref="A316:A320"/>
    <mergeCell ref="A323:A327"/>
    <mergeCell ref="A295:A299"/>
    <mergeCell ref="A302:A306"/>
    <mergeCell ref="A309:A313"/>
    <mergeCell ref="A352:A356"/>
    <mergeCell ref="A359:A363"/>
    <mergeCell ref="A331:A335"/>
    <mergeCell ref="A338:A342"/>
    <mergeCell ref="A345:A349"/>
    <mergeCell ref="A369:A373"/>
    <mergeCell ref="A376:A380"/>
    <mergeCell ref="A383:A387"/>
    <mergeCell ref="A390:A394"/>
    <mergeCell ref="A397:A401"/>
    <mergeCell ref="A412:A416"/>
    <mergeCell ref="A419:A423"/>
    <mergeCell ref="A426:A430"/>
    <mergeCell ref="A433:A437"/>
    <mergeCell ref="A79:A83"/>
    <mergeCell ref="A86:A90"/>
    <mergeCell ref="A93:A97"/>
    <mergeCell ref="A136:A140"/>
    <mergeCell ref="A143:A147"/>
    <mergeCell ref="A115:A119"/>
    <mergeCell ref="A122:A126"/>
    <mergeCell ref="A129:A133"/>
    <mergeCell ref="F133:M133"/>
    <mergeCell ref="F116:F117"/>
    <mergeCell ref="L130:L131"/>
    <mergeCell ref="M130:M131"/>
    <mergeCell ref="C144:C145"/>
    <mergeCell ref="J108:J109"/>
    <mergeCell ref="K108:K109"/>
    <mergeCell ref="L108:L109"/>
    <mergeCell ref="M108:M109"/>
    <mergeCell ref="F144:F145"/>
    <mergeCell ref="G144:G145"/>
    <mergeCell ref="H144:H145"/>
    <mergeCell ref="F83:M83"/>
    <mergeCell ref="F97:M97"/>
    <mergeCell ref="F104:M104"/>
    <mergeCell ref="F111:M111"/>
    <mergeCell ref="A43:A47"/>
    <mergeCell ref="A50:A54"/>
    <mergeCell ref="A57:A61"/>
    <mergeCell ref="A76:M76"/>
    <mergeCell ref="F75:M75"/>
    <mergeCell ref="C51:C52"/>
    <mergeCell ref="C58:C59"/>
    <mergeCell ref="C65:C66"/>
    <mergeCell ref="C72:C73"/>
    <mergeCell ref="J65:J66"/>
    <mergeCell ref="K65:K66"/>
    <mergeCell ref="L65:L66"/>
    <mergeCell ref="M65:M66"/>
    <mergeCell ref="G72:G73"/>
    <mergeCell ref="H72:H73"/>
    <mergeCell ref="A71:A75"/>
    <mergeCell ref="I51:I52"/>
    <mergeCell ref="J51:J52"/>
    <mergeCell ref="K51:K52"/>
    <mergeCell ref="L51:L52"/>
    <mergeCell ref="M51:M52"/>
    <mergeCell ref="F58:F59"/>
    <mergeCell ref="G58:G59"/>
    <mergeCell ref="H58:H59"/>
    <mergeCell ref="K8:K9"/>
    <mergeCell ref="M8:M9"/>
    <mergeCell ref="C8:C9"/>
    <mergeCell ref="C15:C16"/>
    <mergeCell ref="C22:C23"/>
    <mergeCell ref="C29:C30"/>
    <mergeCell ref="C36:C37"/>
    <mergeCell ref="F29:F30"/>
    <mergeCell ref="F11:M11"/>
    <mergeCell ref="J8:J9"/>
    <mergeCell ref="F25:M25"/>
    <mergeCell ref="F18:M18"/>
    <mergeCell ref="F22:F23"/>
    <mergeCell ref="G22:G23"/>
    <mergeCell ref="H22:H23"/>
    <mergeCell ref="I22:I23"/>
    <mergeCell ref="J22:J23"/>
    <mergeCell ref="K22:K23"/>
    <mergeCell ref="L22:L23"/>
    <mergeCell ref="M22:M23"/>
    <mergeCell ref="L8:L9"/>
    <mergeCell ref="F15:F16"/>
    <mergeCell ref="G15:G16"/>
    <mergeCell ref="H15:H16"/>
    <mergeCell ref="A7:A11"/>
    <mergeCell ref="A14:A18"/>
    <mergeCell ref="A21:A25"/>
    <mergeCell ref="A28:A32"/>
    <mergeCell ref="A35:A39"/>
    <mergeCell ref="F8:F9"/>
    <mergeCell ref="G8:G9"/>
    <mergeCell ref="H8:H9"/>
    <mergeCell ref="I8:I9"/>
    <mergeCell ref="F39:M39"/>
    <mergeCell ref="I15:I16"/>
    <mergeCell ref="J15:J16"/>
    <mergeCell ref="K15:K16"/>
    <mergeCell ref="L15:L16"/>
    <mergeCell ref="M15:M16"/>
    <mergeCell ref="G29:G30"/>
    <mergeCell ref="H29:H30"/>
    <mergeCell ref="I29:I30"/>
    <mergeCell ref="K29:K30"/>
    <mergeCell ref="M29:M30"/>
    <mergeCell ref="F32:M32"/>
    <mergeCell ref="F36:F37"/>
    <mergeCell ref="G36:G37"/>
    <mergeCell ref="H36:H37"/>
    <mergeCell ref="I36:I37"/>
    <mergeCell ref="K36:K37"/>
    <mergeCell ref="J36:J37"/>
    <mergeCell ref="L36:L37"/>
    <mergeCell ref="L29:L30"/>
    <mergeCell ref="M36:M37"/>
    <mergeCell ref="J29:J30"/>
    <mergeCell ref="A40:M40"/>
    <mergeCell ref="F68:M68"/>
    <mergeCell ref="A64:A68"/>
    <mergeCell ref="F44:F45"/>
    <mergeCell ref="G44:G45"/>
    <mergeCell ref="H44:H45"/>
    <mergeCell ref="I44:I45"/>
    <mergeCell ref="J44:J45"/>
    <mergeCell ref="K44:K45"/>
    <mergeCell ref="L44:L45"/>
    <mergeCell ref="M44:M45"/>
    <mergeCell ref="F61:M61"/>
    <mergeCell ref="F54:M54"/>
    <mergeCell ref="F47:M47"/>
    <mergeCell ref="F51:F52"/>
    <mergeCell ref="G51:G52"/>
    <mergeCell ref="H51:H52"/>
    <mergeCell ref="I58:I59"/>
    <mergeCell ref="J58:J59"/>
    <mergeCell ref="K58:K59"/>
    <mergeCell ref="L58:L59"/>
    <mergeCell ref="M58:M59"/>
    <mergeCell ref="F65:F66"/>
    <mergeCell ref="G65:G66"/>
    <mergeCell ref="H65:H66"/>
    <mergeCell ref="I65:I66"/>
    <mergeCell ref="F72:F73"/>
    <mergeCell ref="F147:M147"/>
    <mergeCell ref="F137:F138"/>
    <mergeCell ref="G137:G138"/>
    <mergeCell ref="H137:H138"/>
    <mergeCell ref="I137:I138"/>
    <mergeCell ref="J137:J138"/>
    <mergeCell ref="K137:K138"/>
    <mergeCell ref="L137:L138"/>
    <mergeCell ref="M137:M138"/>
    <mergeCell ref="F140:M140"/>
    <mergeCell ref="J80:J81"/>
    <mergeCell ref="K80:K81"/>
    <mergeCell ref="L80:L81"/>
    <mergeCell ref="M80:M81"/>
    <mergeCell ref="I72:I73"/>
    <mergeCell ref="J72:J73"/>
    <mergeCell ref="K72:K73"/>
    <mergeCell ref="L72:L73"/>
    <mergeCell ref="M72:M73"/>
    <mergeCell ref="F108:F109"/>
    <mergeCell ref="G108:G109"/>
    <mergeCell ref="H108:H109"/>
    <mergeCell ref="I108:I109"/>
    <mergeCell ref="F152:F153"/>
    <mergeCell ref="G152:G153"/>
    <mergeCell ref="H152:H153"/>
    <mergeCell ref="I152:I153"/>
    <mergeCell ref="J152:J153"/>
    <mergeCell ref="K152:K153"/>
    <mergeCell ref="L152:L153"/>
    <mergeCell ref="M152:M153"/>
    <mergeCell ref="F155:M155"/>
    <mergeCell ref="F159:F160"/>
    <mergeCell ref="G159:G160"/>
    <mergeCell ref="H159:H160"/>
    <mergeCell ref="I159:I160"/>
    <mergeCell ref="J159:J160"/>
    <mergeCell ref="K159:K160"/>
    <mergeCell ref="L159:L160"/>
    <mergeCell ref="M159:M160"/>
    <mergeCell ref="F162:M162"/>
    <mergeCell ref="F166:F167"/>
    <mergeCell ref="G166:G167"/>
    <mergeCell ref="H166:H167"/>
    <mergeCell ref="I166:I167"/>
    <mergeCell ref="J166:J167"/>
    <mergeCell ref="K166:K167"/>
    <mergeCell ref="L166:L167"/>
    <mergeCell ref="M166:M167"/>
    <mergeCell ref="F169:M169"/>
    <mergeCell ref="F173:F174"/>
    <mergeCell ref="G173:G174"/>
    <mergeCell ref="H173:H174"/>
    <mergeCell ref="I173:I174"/>
    <mergeCell ref="J173:J174"/>
    <mergeCell ref="K173:K174"/>
    <mergeCell ref="L173:L174"/>
    <mergeCell ref="M173:M174"/>
    <mergeCell ref="F176:M176"/>
    <mergeCell ref="F180:F181"/>
    <mergeCell ref="G180:G181"/>
    <mergeCell ref="H180:H181"/>
    <mergeCell ref="I180:I181"/>
    <mergeCell ref="J180:J181"/>
    <mergeCell ref="K180:K181"/>
    <mergeCell ref="L180:L181"/>
    <mergeCell ref="M180:M181"/>
    <mergeCell ref="F183:M183"/>
    <mergeCell ref="F188:F189"/>
    <mergeCell ref="G188:G189"/>
    <mergeCell ref="H188:H189"/>
    <mergeCell ref="I188:I189"/>
    <mergeCell ref="J188:J189"/>
    <mergeCell ref="K188:K189"/>
    <mergeCell ref="L188:L189"/>
    <mergeCell ref="M188:M189"/>
    <mergeCell ref="F191:M191"/>
    <mergeCell ref="F195:F196"/>
    <mergeCell ref="G195:G196"/>
    <mergeCell ref="H195:H196"/>
    <mergeCell ref="I195:I196"/>
    <mergeCell ref="J195:J196"/>
    <mergeCell ref="K195:K196"/>
    <mergeCell ref="L195:L196"/>
    <mergeCell ref="M195:M196"/>
    <mergeCell ref="F198:M198"/>
    <mergeCell ref="F219:M219"/>
    <mergeCell ref="F212:M212"/>
    <mergeCell ref="F202:F203"/>
    <mergeCell ref="G202:G203"/>
    <mergeCell ref="H202:H203"/>
    <mergeCell ref="I202:I203"/>
    <mergeCell ref="J202:J203"/>
    <mergeCell ref="K202:K203"/>
    <mergeCell ref="L202:L203"/>
    <mergeCell ref="M202:M203"/>
    <mergeCell ref="F205:M205"/>
    <mergeCell ref="F209:F210"/>
    <mergeCell ref="G209:G210"/>
    <mergeCell ref="H209:H210"/>
    <mergeCell ref="I209:I210"/>
    <mergeCell ref="J209:J210"/>
    <mergeCell ref="K209:K210"/>
    <mergeCell ref="L209:L210"/>
    <mergeCell ref="M209:M210"/>
    <mergeCell ref="I231:I232"/>
    <mergeCell ref="J231:J232"/>
    <mergeCell ref="K231:K232"/>
    <mergeCell ref="L231:L232"/>
    <mergeCell ref="M231:M232"/>
    <mergeCell ref="F234:M234"/>
    <mergeCell ref="F224:F225"/>
    <mergeCell ref="G224:G225"/>
    <mergeCell ref="H224:H225"/>
    <mergeCell ref="I224:I225"/>
    <mergeCell ref="J224:J225"/>
    <mergeCell ref="K224:K225"/>
    <mergeCell ref="L224:L225"/>
    <mergeCell ref="M224:M225"/>
    <mergeCell ref="F227:M227"/>
    <mergeCell ref="L281:L282"/>
    <mergeCell ref="M281:M282"/>
    <mergeCell ref="F284:M284"/>
    <mergeCell ref="F238:F239"/>
    <mergeCell ref="G238:G239"/>
    <mergeCell ref="H238:H239"/>
    <mergeCell ref="I238:I239"/>
    <mergeCell ref="J238:J239"/>
    <mergeCell ref="K238:K239"/>
    <mergeCell ref="L238:L239"/>
    <mergeCell ref="M238:M239"/>
    <mergeCell ref="F241:M241"/>
    <mergeCell ref="F248:M248"/>
    <mergeCell ref="L274:L275"/>
    <mergeCell ref="M274:M275"/>
    <mergeCell ref="J260:J261"/>
    <mergeCell ref="K260:K261"/>
    <mergeCell ref="L260:L261"/>
    <mergeCell ref="M260:M261"/>
    <mergeCell ref="F281:F282"/>
    <mergeCell ref="J281:J282"/>
    <mergeCell ref="K281:K282"/>
    <mergeCell ref="F245:F246"/>
    <mergeCell ref="G245:G246"/>
    <mergeCell ref="L296:L297"/>
    <mergeCell ref="F299:M299"/>
    <mergeCell ref="F288:F289"/>
    <mergeCell ref="G288:G289"/>
    <mergeCell ref="H288:H289"/>
    <mergeCell ref="I288:I289"/>
    <mergeCell ref="J288:J289"/>
    <mergeCell ref="K288:K289"/>
    <mergeCell ref="L288:L289"/>
    <mergeCell ref="M288:M289"/>
    <mergeCell ref="F291:M291"/>
    <mergeCell ref="I296:I297"/>
    <mergeCell ref="J296:J297"/>
    <mergeCell ref="K296:K297"/>
    <mergeCell ref="L310:L311"/>
    <mergeCell ref="M310:M311"/>
    <mergeCell ref="F313:M313"/>
    <mergeCell ref="F303:F304"/>
    <mergeCell ref="G303:G304"/>
    <mergeCell ref="H303:H304"/>
    <mergeCell ref="I303:I304"/>
    <mergeCell ref="J303:J304"/>
    <mergeCell ref="K303:K304"/>
    <mergeCell ref="L303:L304"/>
    <mergeCell ref="M303:M304"/>
    <mergeCell ref="F306:M306"/>
    <mergeCell ref="K310:K311"/>
    <mergeCell ref="L324:L325"/>
    <mergeCell ref="M324:M325"/>
    <mergeCell ref="F327:M327"/>
    <mergeCell ref="F317:F318"/>
    <mergeCell ref="G317:G318"/>
    <mergeCell ref="H317:H318"/>
    <mergeCell ref="I317:I318"/>
    <mergeCell ref="J317:J318"/>
    <mergeCell ref="K317:K318"/>
    <mergeCell ref="L317:L318"/>
    <mergeCell ref="M317:M318"/>
    <mergeCell ref="F320:M320"/>
    <mergeCell ref="F342:M342"/>
    <mergeCell ref="F332:F333"/>
    <mergeCell ref="G332:G333"/>
    <mergeCell ref="H332:H333"/>
    <mergeCell ref="I332:I333"/>
    <mergeCell ref="J332:J333"/>
    <mergeCell ref="K332:K333"/>
    <mergeCell ref="L332:L333"/>
    <mergeCell ref="M332:M333"/>
    <mergeCell ref="F335:M335"/>
    <mergeCell ref="F416:M416"/>
    <mergeCell ref="F423:M423"/>
    <mergeCell ref="F430:M430"/>
    <mergeCell ref="F277:M277"/>
    <mergeCell ref="F267:F268"/>
    <mergeCell ref="G267:G268"/>
    <mergeCell ref="H267:H268"/>
    <mergeCell ref="I267:I268"/>
    <mergeCell ref="J267:J268"/>
    <mergeCell ref="K267:K268"/>
    <mergeCell ref="L267:L268"/>
    <mergeCell ref="M267:M268"/>
    <mergeCell ref="F270:M270"/>
    <mergeCell ref="F360:F361"/>
    <mergeCell ref="G360:G361"/>
    <mergeCell ref="H360:H361"/>
    <mergeCell ref="I360:I361"/>
    <mergeCell ref="J360:J361"/>
    <mergeCell ref="K360:K361"/>
    <mergeCell ref="L360:L361"/>
    <mergeCell ref="M360:M361"/>
    <mergeCell ref="F363:M363"/>
    <mergeCell ref="F353:F354"/>
    <mergeCell ref="G353:G354"/>
    <mergeCell ref="F119:M119"/>
    <mergeCell ref="F123:F124"/>
    <mergeCell ref="G123:G124"/>
    <mergeCell ref="H123:H124"/>
    <mergeCell ref="I123:I124"/>
    <mergeCell ref="F373:M373"/>
    <mergeCell ref="F380:M380"/>
    <mergeCell ref="F387:M387"/>
    <mergeCell ref="F394:M394"/>
    <mergeCell ref="H353:H354"/>
    <mergeCell ref="I353:I354"/>
    <mergeCell ref="J353:J354"/>
    <mergeCell ref="K353:K354"/>
    <mergeCell ref="L353:L354"/>
    <mergeCell ref="M353:M354"/>
    <mergeCell ref="F346:F347"/>
    <mergeCell ref="G346:G347"/>
    <mergeCell ref="H346:H347"/>
    <mergeCell ref="I346:I347"/>
    <mergeCell ref="J346:J347"/>
    <mergeCell ref="K346:K347"/>
    <mergeCell ref="L346:L347"/>
    <mergeCell ref="M346:M347"/>
    <mergeCell ref="F349:M349"/>
    <mergeCell ref="F126:M126"/>
    <mergeCell ref="F130:F131"/>
    <mergeCell ref="G130:G131"/>
    <mergeCell ref="H130:H131"/>
    <mergeCell ref="I130:I131"/>
    <mergeCell ref="J130:J131"/>
    <mergeCell ref="K130:K131"/>
    <mergeCell ref="J123:J124"/>
    <mergeCell ref="K123:K124"/>
    <mergeCell ref="L123:L124"/>
    <mergeCell ref="M123:M124"/>
    <mergeCell ref="F80:F81"/>
    <mergeCell ref="G80:G81"/>
    <mergeCell ref="H80:H81"/>
    <mergeCell ref="I80:I81"/>
    <mergeCell ref="H94:H95"/>
    <mergeCell ref="I94:I95"/>
    <mergeCell ref="I274:I275"/>
    <mergeCell ref="F260:F261"/>
    <mergeCell ref="G260:G261"/>
    <mergeCell ref="H260:H261"/>
    <mergeCell ref="I260:I261"/>
    <mergeCell ref="F263:M263"/>
    <mergeCell ref="F252:F253"/>
    <mergeCell ref="G252:G253"/>
    <mergeCell ref="H252:H253"/>
    <mergeCell ref="I252:I253"/>
    <mergeCell ref="J252:J253"/>
    <mergeCell ref="K252:K253"/>
    <mergeCell ref="L252:L253"/>
    <mergeCell ref="M252:M253"/>
    <mergeCell ref="F255:M255"/>
    <mergeCell ref="F231:F232"/>
    <mergeCell ref="G231:G232"/>
    <mergeCell ref="H231:H232"/>
    <mergeCell ref="F274:F275"/>
    <mergeCell ref="G274:G275"/>
    <mergeCell ref="H274:H275"/>
    <mergeCell ref="F324:F325"/>
    <mergeCell ref="G324:G325"/>
    <mergeCell ref="H324:H325"/>
    <mergeCell ref="I324:I325"/>
    <mergeCell ref="G281:G282"/>
    <mergeCell ref="H281:H282"/>
    <mergeCell ref="I281:I282"/>
    <mergeCell ref="A148:M148"/>
    <mergeCell ref="F87:F88"/>
    <mergeCell ref="G87:G88"/>
    <mergeCell ref="H87:H88"/>
    <mergeCell ref="I87:I88"/>
    <mergeCell ref="J87:J88"/>
    <mergeCell ref="K87:K88"/>
    <mergeCell ref="C209:C210"/>
    <mergeCell ref="C216:C217"/>
    <mergeCell ref="A184:M184"/>
    <mergeCell ref="L87:L88"/>
    <mergeCell ref="M87:M88"/>
    <mergeCell ref="F90:M90"/>
    <mergeCell ref="F94:F95"/>
    <mergeCell ref="G94:G95"/>
    <mergeCell ref="J94:J95"/>
    <mergeCell ref="K94:K95"/>
    <mergeCell ref="L94:L95"/>
    <mergeCell ref="M94:M95"/>
    <mergeCell ref="I144:I145"/>
    <mergeCell ref="J144:J145"/>
    <mergeCell ref="K144:K145"/>
    <mergeCell ref="L144:L145"/>
    <mergeCell ref="M144:M145"/>
    <mergeCell ref="C80:C81"/>
    <mergeCell ref="C87:C88"/>
    <mergeCell ref="C94:C95"/>
    <mergeCell ref="C101:C102"/>
    <mergeCell ref="C108:C109"/>
    <mergeCell ref="C116:C117"/>
    <mergeCell ref="C123:C124"/>
    <mergeCell ref="C130:C131"/>
    <mergeCell ref="C137:C138"/>
    <mergeCell ref="C353:C354"/>
    <mergeCell ref="C360:C361"/>
    <mergeCell ref="A364:M364"/>
    <mergeCell ref="C152:C153"/>
    <mergeCell ref="C159:C160"/>
    <mergeCell ref="C166:C167"/>
    <mergeCell ref="C173:C174"/>
    <mergeCell ref="C180:C181"/>
    <mergeCell ref="C188:C189"/>
    <mergeCell ref="C195:C196"/>
    <mergeCell ref="C202:C203"/>
    <mergeCell ref="C224:C225"/>
    <mergeCell ref="C231:C232"/>
    <mergeCell ref="C238:C239"/>
    <mergeCell ref="A256:M256"/>
    <mergeCell ref="A328:M328"/>
    <mergeCell ref="A220:M220"/>
    <mergeCell ref="A292:M292"/>
    <mergeCell ref="C245:C246"/>
    <mergeCell ref="C252:C253"/>
    <mergeCell ref="C260:C261"/>
    <mergeCell ref="C267:C268"/>
    <mergeCell ref="C274:C275"/>
    <mergeCell ref="C281:C282"/>
    <mergeCell ref="H245:H246"/>
    <mergeCell ref="I245:I246"/>
    <mergeCell ref="J245:J246"/>
    <mergeCell ref="K245:K246"/>
    <mergeCell ref="L245:L246"/>
    <mergeCell ref="M245:M246"/>
    <mergeCell ref="C346:C347"/>
    <mergeCell ref="C288:C289"/>
    <mergeCell ref="C296:C297"/>
    <mergeCell ref="C303:C304"/>
    <mergeCell ref="C310:C311"/>
    <mergeCell ref="C317:C318"/>
    <mergeCell ref="C324:C325"/>
    <mergeCell ref="J274:J275"/>
    <mergeCell ref="K274:K275"/>
    <mergeCell ref="J324:J325"/>
    <mergeCell ref="K324:K325"/>
    <mergeCell ref="F310:F311"/>
    <mergeCell ref="G310:G311"/>
    <mergeCell ref="H310:H311"/>
    <mergeCell ref="I310:I311"/>
    <mergeCell ref="J310:J311"/>
    <mergeCell ref="C332:C333"/>
    <mergeCell ref="C339:C340"/>
  </mergeCells>
  <phoneticPr fontId="10" type="noConversion"/>
  <conditionalFormatting sqref="E583:N64669 E330:N330 E294:N294 E258:N258 E222:N222 E150:N150 E186:N186 E114:N114 F113:M113 E78:N78 E56:N56 E63:N63 E42:N42 E70:N70 E6:M6 E27:M27 E20:M20 E13:M13 E34:M34 E49:N49">
    <cfRule type="cellIs" dxfId="123" priority="680" stopIfTrue="1" operator="equal">
      <formula>"z"</formula>
    </cfRule>
  </conditionalFormatting>
  <conditionalFormatting sqref="N57 N65:N68 E18:M18 E11:M11 N71:N73 E111:N111 E61:M61 E68:M68 E54:N54 E39:M39 E32:M32 E25:M25 N60:N61 E47 E75:N75">
    <cfRule type="cellIs" dxfId="122" priority="681" stopIfTrue="1" operator="equal">
      <formula>"z"</formula>
    </cfRule>
  </conditionalFormatting>
  <conditionalFormatting sqref="E512:N512 E548:N548 E476:N476 F475:M475 E440:N440 E404:N404 E368:M368 E389:M389 E382:M382 E375:M375 E396:M396">
    <cfRule type="cellIs" dxfId="121" priority="143" stopIfTrue="1" operator="equal">
      <formula>"z"</formula>
    </cfRule>
  </conditionalFormatting>
  <conditionalFormatting sqref="E380:M380 E373:M373 E401:M401 E394:M394 E387:M387">
    <cfRule type="cellIs" dxfId="120" priority="144" stopIfTrue="1" operator="equal">
      <formula>"z"</formula>
    </cfRule>
  </conditionalFormatting>
  <conditionalFormatting sqref="E157:N157 E164:N164 E171:N171 E178:N178">
    <cfRule type="cellIs" dxfId="119" priority="159" stopIfTrue="1" operator="equal">
      <formula>"z"</formula>
    </cfRule>
  </conditionalFormatting>
  <conditionalFormatting sqref="N151:N155 N161:N162 N168:N169 N175:N176 N179:N183 E169:M169 E155:M155 E162:M162 E176:M176 E183:M183">
    <cfRule type="cellIs" dxfId="118" priority="160" stopIfTrue="1" operator="equal">
      <formula>"z"</formula>
    </cfRule>
  </conditionalFormatting>
  <conditionalFormatting sqref="E337:N337 E344:N344 E351:N351 E358:N358">
    <cfRule type="cellIs" dxfId="117" priority="174" stopIfTrue="1" operator="equal">
      <formula>"z"</formula>
    </cfRule>
  </conditionalFormatting>
  <conditionalFormatting sqref="N331:N335 N338 N345:N349 N352 E335:M335 E342:M342 E349:M349 E356:M356 E363:N363 N341:N342 N355:N356">
    <cfRule type="cellIs" dxfId="116" priority="175" stopIfTrue="1" operator="equal">
      <formula>"z"</formula>
    </cfRule>
  </conditionalFormatting>
  <conditionalFormatting sqref="E315:N315 E322:N322 E308:N308 E301:N301 F295:M295">
    <cfRule type="cellIs" dxfId="115" priority="172" stopIfTrue="1" operator="equal">
      <formula>"z"</formula>
    </cfRule>
  </conditionalFormatting>
  <conditionalFormatting sqref="N295 N302:N306 E299:M299 E320:M320 N319:N320 N323 N298:N299 N312:N313 N326:N327">
    <cfRule type="cellIs" dxfId="114" priority="173" stopIfTrue="1" operator="equal">
      <formula>"z"</formula>
    </cfRule>
  </conditionalFormatting>
  <conditionalFormatting sqref="E306:M306">
    <cfRule type="cellIs" dxfId="113" priority="171" stopIfTrue="1" operator="equal">
      <formula>"z"</formula>
    </cfRule>
  </conditionalFormatting>
  <conditionalFormatting sqref="E313:M313">
    <cfRule type="cellIs" dxfId="112" priority="169" stopIfTrue="1" operator="equal">
      <formula>"z"</formula>
    </cfRule>
  </conditionalFormatting>
  <conditionalFormatting sqref="E327:M327">
    <cfRule type="cellIs" dxfId="111" priority="168" stopIfTrue="1" operator="equal">
      <formula>"z"</formula>
    </cfRule>
  </conditionalFormatting>
  <conditionalFormatting sqref="E265:N265 E272:N272 E279:N279 E286:N286">
    <cfRule type="cellIs" dxfId="110" priority="166" stopIfTrue="1" operator="equal">
      <formula>"z"</formula>
    </cfRule>
  </conditionalFormatting>
  <conditionalFormatting sqref="N266 N273:N275 N280:N284 E270:M270 E284:M284 E291:M291 E263:N263 E277:N277 N259:N261 N269:N270 N287:N291">
    <cfRule type="cellIs" dxfId="109" priority="167" stopIfTrue="1" operator="equal">
      <formula>"z"</formula>
    </cfRule>
  </conditionalFormatting>
  <conditionalFormatting sqref="N50">
    <cfRule type="cellIs" dxfId="108" priority="153" stopIfTrue="1" operator="equal">
      <formula>"z"</formula>
    </cfRule>
  </conditionalFormatting>
  <conditionalFormatting sqref="E121:N121 E128:N128 E135:N135 E142:N142">
    <cfRule type="cellIs" dxfId="107" priority="157" stopIfTrue="1" operator="equal">
      <formula>"z"</formula>
    </cfRule>
  </conditionalFormatting>
  <conditionalFormatting sqref="N115:N119 N122:N126 N130:N133 N137:N140 E147:M147 E133:M133 E140:M140 E119:M119 E126:M126 N143:N147">
    <cfRule type="cellIs" dxfId="106" priority="158" stopIfTrue="1" operator="equal">
      <formula>"z"</formula>
    </cfRule>
  </conditionalFormatting>
  <conditionalFormatting sqref="E92:N92 E99:N99 E85:N85 E106:N106">
    <cfRule type="cellIs" dxfId="105" priority="155" stopIfTrue="1" operator="equal">
      <formula>"z"</formula>
    </cfRule>
  </conditionalFormatting>
  <conditionalFormatting sqref="N79:N83 N86 N93:N97 N100:N102 N107:N110 E83:M83 E97:M97 E90:N90 E104:N104">
    <cfRule type="cellIs" dxfId="104" priority="156" stopIfTrue="1" operator="equal">
      <formula>"z"</formula>
    </cfRule>
  </conditionalFormatting>
  <conditionalFormatting sqref="N51:N53">
    <cfRule type="cellIs" dxfId="103" priority="154" stopIfTrue="1" operator="equal">
      <formula>"z"</formula>
    </cfRule>
  </conditionalFormatting>
  <conditionalFormatting sqref="N262">
    <cfRule type="cellIs" dxfId="102" priority="149" stopIfTrue="1" operator="equal">
      <formula>"z"</formula>
    </cfRule>
  </conditionalFormatting>
  <conditionalFormatting sqref="N276">
    <cfRule type="cellIs" dxfId="101" priority="147" stopIfTrue="1" operator="equal">
      <formula>"z"</formula>
    </cfRule>
  </conditionalFormatting>
  <conditionalFormatting sqref="N64">
    <cfRule type="cellIs" dxfId="100" priority="146" stopIfTrue="1" operator="equal">
      <formula>"z"</formula>
    </cfRule>
  </conditionalFormatting>
  <conditionalFormatting sqref="N74">
    <cfRule type="cellIs" dxfId="99" priority="145" stopIfTrue="1" operator="equal">
      <formula>"z"</formula>
    </cfRule>
  </conditionalFormatting>
  <conditionalFormatting sqref="E519:N519">
    <cfRule type="cellIs" dxfId="98" priority="139" stopIfTrue="1" operator="equal">
      <formula>"z"</formula>
    </cfRule>
  </conditionalFormatting>
  <conditionalFormatting sqref="N58:N59">
    <cfRule type="cellIs" dxfId="97" priority="111" stopIfTrue="1" operator="equal">
      <formula>"z"</formula>
    </cfRule>
  </conditionalFormatting>
  <conditionalFormatting sqref="N87:N88">
    <cfRule type="cellIs" dxfId="96" priority="110" stopIfTrue="1" operator="equal">
      <formula>"z"</formula>
    </cfRule>
  </conditionalFormatting>
  <conditionalFormatting sqref="N89">
    <cfRule type="cellIs" dxfId="95" priority="108" stopIfTrue="1" operator="equal">
      <formula>"z"</formula>
    </cfRule>
  </conditionalFormatting>
  <conditionalFormatting sqref="N103">
    <cfRule type="cellIs" dxfId="94" priority="107" stopIfTrue="1" operator="equal">
      <formula>"z"</formula>
    </cfRule>
  </conditionalFormatting>
  <conditionalFormatting sqref="N129">
    <cfRule type="cellIs" dxfId="93" priority="105" stopIfTrue="1" operator="equal">
      <formula>"z"</formula>
    </cfRule>
  </conditionalFormatting>
  <conditionalFormatting sqref="N136">
    <cfRule type="cellIs" dxfId="92" priority="104" stopIfTrue="1" operator="equal">
      <formula>"z"</formula>
    </cfRule>
  </conditionalFormatting>
  <conditionalFormatting sqref="N165:N167">
    <cfRule type="cellIs" dxfId="91" priority="103" stopIfTrue="1" operator="equal">
      <formula>"z"</formula>
    </cfRule>
  </conditionalFormatting>
  <conditionalFormatting sqref="N172">
    <cfRule type="cellIs" dxfId="90" priority="102" stopIfTrue="1" operator="equal">
      <formula>"z"</formula>
    </cfRule>
  </conditionalFormatting>
  <conditionalFormatting sqref="N158:N160">
    <cfRule type="cellIs" dxfId="89" priority="101" stopIfTrue="1" operator="equal">
      <formula>"z"</formula>
    </cfRule>
  </conditionalFormatting>
  <conditionalFormatting sqref="E193:N193 E200:N200 E207:N207 E214:N214">
    <cfRule type="cellIs" dxfId="88" priority="100" stopIfTrue="1" operator="equal">
      <formula>"z"</formula>
    </cfRule>
  </conditionalFormatting>
  <conditionalFormatting sqref="N187 N211:N212 E191:M191 E198:M198 E212:M212 E219:N219 N204:N205 E205:M205 N215 N197:N198 N218 N190:N191">
    <cfRule type="cellIs" dxfId="87" priority="99" stopIfTrue="1" operator="equal">
      <formula>"z"</formula>
    </cfRule>
  </conditionalFormatting>
  <conditionalFormatting sqref="N201">
    <cfRule type="cellIs" dxfId="86" priority="98" stopIfTrue="1" operator="equal">
      <formula>"z"</formula>
    </cfRule>
  </conditionalFormatting>
  <conditionalFormatting sqref="N216:N217">
    <cfRule type="cellIs" dxfId="85" priority="97" stopIfTrue="1" operator="equal">
      <formula>"z"</formula>
    </cfRule>
  </conditionalFormatting>
  <conditionalFormatting sqref="N209:N210">
    <cfRule type="cellIs" dxfId="84" priority="96" stopIfTrue="1" operator="equal">
      <formula>"z"</formula>
    </cfRule>
  </conditionalFormatting>
  <conditionalFormatting sqref="N208">
    <cfRule type="cellIs" dxfId="83" priority="95" stopIfTrue="1" operator="equal">
      <formula>"z"</formula>
    </cfRule>
  </conditionalFormatting>
  <conditionalFormatting sqref="N195:N196">
    <cfRule type="cellIs" dxfId="82" priority="94" stopIfTrue="1" operator="equal">
      <formula>"z"</formula>
    </cfRule>
  </conditionalFormatting>
  <conditionalFormatting sqref="N194">
    <cfRule type="cellIs" dxfId="81" priority="93" stopIfTrue="1" operator="equal">
      <formula>"z"</formula>
    </cfRule>
  </conditionalFormatting>
  <conditionalFormatting sqref="E229:N229 E236:N236 E243:N243 E250:N250">
    <cfRule type="cellIs" dxfId="80" priority="92" stopIfTrue="1" operator="equal">
      <formula>"z"</formula>
    </cfRule>
  </conditionalFormatting>
  <conditionalFormatting sqref="N223:N227 N237 N244:N248 N251:N255 E227:M227 E234:M234 E241:M241 E248:M248 E255:M255 N230:N234 N240:N241">
    <cfRule type="cellIs" dxfId="79" priority="91" stopIfTrue="1" operator="equal">
      <formula>"z"</formula>
    </cfRule>
  </conditionalFormatting>
  <conditionalFormatting sqref="N238:N239">
    <cfRule type="cellIs" dxfId="78" priority="90" stopIfTrue="1" operator="equal">
      <formula>"z"</formula>
    </cfRule>
  </conditionalFormatting>
  <conditionalFormatting sqref="N296:N297">
    <cfRule type="cellIs" dxfId="77" priority="89" stopIfTrue="1" operator="equal">
      <formula>"z"</formula>
    </cfRule>
  </conditionalFormatting>
  <conditionalFormatting sqref="N311">
    <cfRule type="cellIs" dxfId="76" priority="87" stopIfTrue="1" operator="equal">
      <formula>"z"</formula>
    </cfRule>
  </conditionalFormatting>
  <conditionalFormatting sqref="N309">
    <cfRule type="cellIs" dxfId="75" priority="84" stopIfTrue="1" operator="equal">
      <formula>"z"</formula>
    </cfRule>
  </conditionalFormatting>
  <conditionalFormatting sqref="N353:N354">
    <cfRule type="cellIs" dxfId="74" priority="81" stopIfTrue="1" operator="equal">
      <formula>"z"</formula>
    </cfRule>
  </conditionalFormatting>
  <conditionalFormatting sqref="N339:N340">
    <cfRule type="cellIs" dxfId="73" priority="80" stopIfTrue="1" operator="equal">
      <formula>"z"</formula>
    </cfRule>
  </conditionalFormatting>
  <conditionalFormatting sqref="N359:N362">
    <cfRule type="cellIs" dxfId="72" priority="79" stopIfTrue="1" operator="equal">
      <formula>"z"</formula>
    </cfRule>
  </conditionalFormatting>
  <conditionalFormatting sqref="E437:N437">
    <cfRule type="cellIs" dxfId="71" priority="78" stopIfTrue="1" operator="equal">
      <formula>"z"</formula>
    </cfRule>
  </conditionalFormatting>
  <conditionalFormatting sqref="E418:N418 E425:N425 E411:N411 E432:N432">
    <cfRule type="cellIs" dxfId="70" priority="76" stopIfTrue="1" operator="equal">
      <formula>"z"</formula>
    </cfRule>
  </conditionalFormatting>
  <conditionalFormatting sqref="N405:N409 N412 N419:N423 N426:N428 N433:N436 E409:M409 E423:M423 E416:N416 E430:N430">
    <cfRule type="cellIs" dxfId="69" priority="77" stopIfTrue="1" operator="equal">
      <formula>"z"</formula>
    </cfRule>
  </conditionalFormatting>
  <conditionalFormatting sqref="N413:N414">
    <cfRule type="cellIs" dxfId="68" priority="75" stopIfTrue="1" operator="equal">
      <formula>"z"</formula>
    </cfRule>
  </conditionalFormatting>
  <conditionalFormatting sqref="N415">
    <cfRule type="cellIs" dxfId="67" priority="74" stopIfTrue="1" operator="equal">
      <formula>"z"</formula>
    </cfRule>
  </conditionalFormatting>
  <conditionalFormatting sqref="N429">
    <cfRule type="cellIs" dxfId="66" priority="73" stopIfTrue="1" operator="equal">
      <formula>"z"</formula>
    </cfRule>
  </conditionalFormatting>
  <conditionalFormatting sqref="E447:N447 E454:N454 E461:N461 E468:N468">
    <cfRule type="cellIs" dxfId="65" priority="71" stopIfTrue="1" operator="equal">
      <formula>"z"</formula>
    </cfRule>
  </conditionalFormatting>
  <conditionalFormatting sqref="N441:N445 N448:N452 N456:N459 N463:N466 N469 E473:M473 E459:M459 E466:M466 E445:M445 E452:M452 N472:N473">
    <cfRule type="cellIs" dxfId="64" priority="72" stopIfTrue="1" operator="equal">
      <formula>"z"</formula>
    </cfRule>
  </conditionalFormatting>
  <conditionalFormatting sqref="N455">
    <cfRule type="cellIs" dxfId="63" priority="70" stopIfTrue="1" operator="equal">
      <formula>"z"</formula>
    </cfRule>
  </conditionalFormatting>
  <conditionalFormatting sqref="N462">
    <cfRule type="cellIs" dxfId="62" priority="69" stopIfTrue="1" operator="equal">
      <formula>"z"</formula>
    </cfRule>
  </conditionalFormatting>
  <conditionalFormatting sqref="E483:N483 E490:N490 E497:N497 E504:N504">
    <cfRule type="cellIs" dxfId="61" priority="67" stopIfTrue="1" operator="equal">
      <formula>"z"</formula>
    </cfRule>
  </conditionalFormatting>
  <conditionalFormatting sqref="N477:N481 N487:N488 N501:N502 E481:M481 E488:M488 E502:M502">
    <cfRule type="cellIs" dxfId="60" priority="68" stopIfTrue="1" operator="equal">
      <formula>"z"</formula>
    </cfRule>
  </conditionalFormatting>
  <conditionalFormatting sqref="N498:N500">
    <cfRule type="cellIs" dxfId="59" priority="65" stopIfTrue="1" operator="equal">
      <formula>"z"</formula>
    </cfRule>
  </conditionalFormatting>
  <conditionalFormatting sqref="N491:N495 E495:M495">
    <cfRule type="cellIs" dxfId="58" priority="63" stopIfTrue="1" operator="equal">
      <formula>"z"</formula>
    </cfRule>
  </conditionalFormatting>
  <conditionalFormatting sqref="N508:N509 E509:M509">
    <cfRule type="cellIs" dxfId="57" priority="62" stopIfTrue="1" operator="equal">
      <formula>"z"</formula>
    </cfRule>
  </conditionalFormatting>
  <conditionalFormatting sqref="E526:N526 E533:N533 E540:N540">
    <cfRule type="cellIs" dxfId="56" priority="60" stopIfTrue="1" operator="equal">
      <formula>"z"</formula>
    </cfRule>
  </conditionalFormatting>
  <conditionalFormatting sqref="N520 E531:M531 E545:N545 N535:N538 E538:M538 N530:N531">
    <cfRule type="cellIs" dxfId="55" priority="59" stopIfTrue="1" operator="equal">
      <formula>"z"</formula>
    </cfRule>
  </conditionalFormatting>
  <conditionalFormatting sqref="N534">
    <cfRule type="cellIs" dxfId="54" priority="58" stopIfTrue="1" operator="equal">
      <formula>"z"</formula>
    </cfRule>
  </conditionalFormatting>
  <conditionalFormatting sqref="N528:N529">
    <cfRule type="cellIs" dxfId="53" priority="55" stopIfTrue="1" operator="equal">
      <formula>"z"</formula>
    </cfRule>
  </conditionalFormatting>
  <conditionalFormatting sqref="N527">
    <cfRule type="cellIs" dxfId="52" priority="54" stopIfTrue="1" operator="equal">
      <formula>"z"</formula>
    </cfRule>
  </conditionalFormatting>
  <conditionalFormatting sqref="E555:N555 E562:N562 E569:N569 E576:N576">
    <cfRule type="cellIs" dxfId="51" priority="53" stopIfTrue="1" operator="equal">
      <formula>"z"</formula>
    </cfRule>
  </conditionalFormatting>
  <conditionalFormatting sqref="N549:N553 N563 N570:N574 E553:M553 E560:M560 E567:M567 E574:M574 E581:M581 N556:N560 N566:N567 N577:N581">
    <cfRule type="cellIs" dxfId="50" priority="52" stopIfTrue="1" operator="equal">
      <formula>"z"</formula>
    </cfRule>
  </conditionalFormatting>
  <conditionalFormatting sqref="N564:N565">
    <cfRule type="cellIs" dxfId="49" priority="51" stopIfTrue="1" operator="equal">
      <formula>"z"</formula>
    </cfRule>
  </conditionalFormatting>
  <conditionalFormatting sqref="F47:N47">
    <cfRule type="cellIs" dxfId="48" priority="50" stopIfTrue="1" operator="equal">
      <formula>"z"</formula>
    </cfRule>
  </conditionalFormatting>
  <conditionalFormatting sqref="N46">
    <cfRule type="cellIs" dxfId="47" priority="49" stopIfTrue="1" operator="equal">
      <formula>"z"</formula>
    </cfRule>
  </conditionalFormatting>
  <conditionalFormatting sqref="N316">
    <cfRule type="cellIs" dxfId="46" priority="47" stopIfTrue="1" operator="equal">
      <formula>"z"</formula>
    </cfRule>
  </conditionalFormatting>
  <conditionalFormatting sqref="N484:N486">
    <cfRule type="cellIs" dxfId="45" priority="46" stopIfTrue="1" operator="equal">
      <formula>"z"</formula>
    </cfRule>
  </conditionalFormatting>
  <conditionalFormatting sqref="N513 E517:M517 N516:N517">
    <cfRule type="cellIs" dxfId="44" priority="45" stopIfTrue="1" operator="equal">
      <formula>"z"</formula>
    </cfRule>
  </conditionalFormatting>
  <conditionalFormatting sqref="E524:M524 N523:N524">
    <cfRule type="cellIs" dxfId="43" priority="44" stopIfTrue="1" operator="equal">
      <formula>"z"</formula>
    </cfRule>
  </conditionalFormatting>
  <conditionalFormatting sqref="N521:N522">
    <cfRule type="cellIs" dxfId="42" priority="43" stopIfTrue="1" operator="equal">
      <formula>"z"</formula>
    </cfRule>
  </conditionalFormatting>
  <conditionalFormatting sqref="N299">
    <cfRule type="cellIs" dxfId="41" priority="42" stopIfTrue="1" operator="equal">
      <formula>"z"</formula>
    </cfRule>
  </conditionalFormatting>
  <conditionalFormatting sqref="N43">
    <cfRule type="cellIs" dxfId="40" priority="41" stopIfTrue="1" operator="equal">
      <formula>"z"</formula>
    </cfRule>
  </conditionalFormatting>
  <conditionalFormatting sqref="N44">
    <cfRule type="cellIs" dxfId="39" priority="40" stopIfTrue="1" operator="equal">
      <formula>"z"</formula>
    </cfRule>
  </conditionalFormatting>
  <conditionalFormatting sqref="N45">
    <cfRule type="cellIs" dxfId="38" priority="39" stopIfTrue="1" operator="equal">
      <formula>"z"</formula>
    </cfRule>
  </conditionalFormatting>
  <conditionalFormatting sqref="N174">
    <cfRule type="cellIs" dxfId="37" priority="38" stopIfTrue="1" operator="equal">
      <formula>"z"</formula>
    </cfRule>
  </conditionalFormatting>
  <conditionalFormatting sqref="N173">
    <cfRule type="cellIs" dxfId="36" priority="37" stopIfTrue="1" operator="equal">
      <formula>"z"</formula>
    </cfRule>
  </conditionalFormatting>
  <conditionalFormatting sqref="N202">
    <cfRule type="cellIs" dxfId="35" priority="36" stopIfTrue="1" operator="equal">
      <formula>"z"</formula>
    </cfRule>
  </conditionalFormatting>
  <conditionalFormatting sqref="N188">
    <cfRule type="cellIs" dxfId="34" priority="35" stopIfTrue="1" operator="equal">
      <formula>"z"</formula>
    </cfRule>
  </conditionalFormatting>
  <conditionalFormatting sqref="N189">
    <cfRule type="cellIs" dxfId="33" priority="34" stopIfTrue="1" operator="equal">
      <formula>"z"</formula>
    </cfRule>
  </conditionalFormatting>
  <conditionalFormatting sqref="N203">
    <cfRule type="cellIs" dxfId="32" priority="33" stopIfTrue="1" operator="equal">
      <formula>"z"</formula>
    </cfRule>
  </conditionalFormatting>
  <conditionalFormatting sqref="N267:N268">
    <cfRule type="cellIs" dxfId="31" priority="32" stopIfTrue="1" operator="equal">
      <formula>"z"</formula>
    </cfRule>
  </conditionalFormatting>
  <conditionalFormatting sqref="N310">
    <cfRule type="cellIs" dxfId="30" priority="31" stopIfTrue="1" operator="equal">
      <formula>"z"</formula>
    </cfRule>
  </conditionalFormatting>
  <conditionalFormatting sqref="N324:N325">
    <cfRule type="cellIs" dxfId="29" priority="30" stopIfTrue="1" operator="equal">
      <formula>"z"</formula>
    </cfRule>
  </conditionalFormatting>
  <conditionalFormatting sqref="N317">
    <cfRule type="cellIs" dxfId="28" priority="29" stopIfTrue="1" operator="equal">
      <formula>"z"</formula>
    </cfRule>
  </conditionalFormatting>
  <conditionalFormatting sqref="N318">
    <cfRule type="cellIs" dxfId="27" priority="28" stopIfTrue="1" operator="equal">
      <formula>"z"</formula>
    </cfRule>
  </conditionalFormatting>
  <conditionalFormatting sqref="N470">
    <cfRule type="cellIs" dxfId="26" priority="27" stopIfTrue="1" operator="equal">
      <formula>"z"</formula>
    </cfRule>
  </conditionalFormatting>
  <conditionalFormatting sqref="N471">
    <cfRule type="cellIs" dxfId="25" priority="26" stopIfTrue="1" operator="equal">
      <formula>"z"</formula>
    </cfRule>
  </conditionalFormatting>
  <conditionalFormatting sqref="N505">
    <cfRule type="cellIs" dxfId="24" priority="25" stopIfTrue="1" operator="equal">
      <formula>"z"</formula>
    </cfRule>
  </conditionalFormatting>
  <conditionalFormatting sqref="N506">
    <cfRule type="cellIs" dxfId="23" priority="24" stopIfTrue="1" operator="equal">
      <formula>"z"</formula>
    </cfRule>
  </conditionalFormatting>
  <conditionalFormatting sqref="N507">
    <cfRule type="cellIs" dxfId="22" priority="23" stopIfTrue="1" operator="equal">
      <formula>"z"</formula>
    </cfRule>
  </conditionalFormatting>
  <conditionalFormatting sqref="F505:M505">
    <cfRule type="cellIs" dxfId="21" priority="22" stopIfTrue="1" operator="equal">
      <formula>"z"</formula>
    </cfRule>
  </conditionalFormatting>
  <conditionalFormatting sqref="N514">
    <cfRule type="cellIs" dxfId="20" priority="21" stopIfTrue="1" operator="equal">
      <formula>"z"</formula>
    </cfRule>
  </conditionalFormatting>
  <conditionalFormatting sqref="N515">
    <cfRule type="cellIs" dxfId="19" priority="20" stopIfTrue="1" operator="equal">
      <formula>"z"</formula>
    </cfRule>
  </conditionalFormatting>
  <conditionalFormatting sqref="N544">
    <cfRule type="cellIs" dxfId="18" priority="19" stopIfTrue="1" operator="equal">
      <formula>"z"</formula>
    </cfRule>
  </conditionalFormatting>
  <conditionalFormatting sqref="N543">
    <cfRule type="cellIs" dxfId="17" priority="18" stopIfTrue="1" operator="equal">
      <formula>"z"</formula>
    </cfRule>
  </conditionalFormatting>
  <conditionalFormatting sqref="N541">
    <cfRule type="cellIs" dxfId="16" priority="17" stopIfTrue="1" operator="equal">
      <formula>"z"</formula>
    </cfRule>
  </conditionalFormatting>
  <conditionalFormatting sqref="N542">
    <cfRule type="cellIs" dxfId="15" priority="16" stopIfTrue="1" operator="equal">
      <formula>"z"</formula>
    </cfRule>
  </conditionalFormatting>
  <conditionalFormatting sqref="N528">
    <cfRule type="cellIs" dxfId="14" priority="15" stopIfTrue="1" operator="equal">
      <formula>"z"</formula>
    </cfRule>
  </conditionalFormatting>
  <conditionalFormatting sqref="X43:X45 X47">
    <cfRule type="cellIs" dxfId="13" priority="14" stopIfTrue="1" operator="equal">
      <formula>"z"</formula>
    </cfRule>
  </conditionalFormatting>
  <conditionalFormatting sqref="X46">
    <cfRule type="cellIs" dxfId="12" priority="13" stopIfTrue="1" operator="equal">
      <formula>"z"</formula>
    </cfRule>
  </conditionalFormatting>
  <conditionalFormatting sqref="F75:M75">
    <cfRule type="cellIs" dxfId="11" priority="12" stopIfTrue="1" operator="equal">
      <formula>"z"</formula>
    </cfRule>
  </conditionalFormatting>
  <conditionalFormatting sqref="N75">
    <cfRule type="cellIs" dxfId="10" priority="11" stopIfTrue="1" operator="equal">
      <formula>"z"</formula>
    </cfRule>
  </conditionalFormatting>
  <conditionalFormatting sqref="N74">
    <cfRule type="cellIs" dxfId="9" priority="10" stopIfTrue="1" operator="equal">
      <formula>"z"</formula>
    </cfRule>
  </conditionalFormatting>
  <conditionalFormatting sqref="N71">
    <cfRule type="cellIs" dxfId="8" priority="9" stopIfTrue="1" operator="equal">
      <formula>"z"</formula>
    </cfRule>
  </conditionalFormatting>
  <conditionalFormatting sqref="N72">
    <cfRule type="cellIs" dxfId="7" priority="8" stopIfTrue="1" operator="equal">
      <formula>"z"</formula>
    </cfRule>
  </conditionalFormatting>
  <conditionalFormatting sqref="N73">
    <cfRule type="cellIs" dxfId="6" priority="7" stopIfTrue="1" operator="equal">
      <formula>"z"</formula>
    </cfRule>
  </conditionalFormatting>
  <conditionalFormatting sqref="N43:N45 E47:N47">
    <cfRule type="cellIs" dxfId="5" priority="6" stopIfTrue="1" operator="equal">
      <formula>"z"</formula>
    </cfRule>
  </conditionalFormatting>
  <conditionalFormatting sqref="N46">
    <cfRule type="cellIs" dxfId="4" priority="5" stopIfTrue="1" operator="equal">
      <formula>"z"</formula>
    </cfRule>
  </conditionalFormatting>
  <conditionalFormatting sqref="X64">
    <cfRule type="cellIs" dxfId="3" priority="4" stopIfTrue="1" operator="equal">
      <formula>"z"</formula>
    </cfRule>
  </conditionalFormatting>
  <conditionalFormatting sqref="X65:X67">
    <cfRule type="cellIs" dxfId="2" priority="3" stopIfTrue="1" operator="equal">
      <formula>"z"</formula>
    </cfRule>
  </conditionalFormatting>
  <conditionalFormatting sqref="N64">
    <cfRule type="cellIs" dxfId="1" priority="2" stopIfTrue="1" operator="equal">
      <formula>"z"</formula>
    </cfRule>
  </conditionalFormatting>
  <conditionalFormatting sqref="N65:N67">
    <cfRule type="cellIs" dxfId="0" priority="1" stopIfTrue="1" operator="equal">
      <formula>"z"</formula>
    </cfRule>
  </conditionalFormatting>
  <hyperlinks>
    <hyperlink ref="N111" location="'4 FTAcompanhamento'!A21" tooltip="Ficha Técnica" display="FT"/>
    <hyperlink ref="N68" location="'4 FTAcompanhamento'!A21" tooltip="Ficha Técnica" display="FT"/>
    <hyperlink ref="N61" location="'4 FTAcompanhamento'!A21" tooltip="Ficha Técnica" display="FT"/>
    <hyperlink ref="N54" location="'4 FTAcompanhamento'!A21" tooltip="Ficha Técnica" display="FT"/>
    <hyperlink ref="N60" location="'5 FTsobremesas'!A16" tooltip="Ficha Técnica" display="FT"/>
    <hyperlink ref="N332" location="'2 FTPeixe'!A42" tooltip="Ficha Técnica" display="FT"/>
    <hyperlink ref="N356" location="'4 FTAcompanhamento'!A21" tooltip="Ficha Técnica" display="FT"/>
    <hyperlink ref="N349" location="'4 FTAcompanhamento'!A21" tooltip="Ficha Técnica" display="FT"/>
    <hyperlink ref="N342" location="'4 FTAcompanhamento'!A21" tooltip="Ficha Técnica" display="FT"/>
    <hyperlink ref="N335" location="'4 FTAcompanhamento'!A21" tooltip="Ficha Técnica" display="FT"/>
    <hyperlink ref="N331" location="'3 FTSopas'!A39" tooltip="Ficha Técnica" display="FT"/>
    <hyperlink ref="N338" location="'3 FTSopas'!A32" tooltip="Ficha Técnica" display="FT"/>
    <hyperlink ref="N352" location="'3 FTSopas'!A40" tooltip="Ficha Técnica" display="FT"/>
    <hyperlink ref="N341" location="'5 FTsobremesas'!A10" tooltip="Ficha Técnica" display="FT"/>
    <hyperlink ref="N334" location="'5 FTsobremesas'!A16" tooltip="Ficha Técnica" display="FT"/>
    <hyperlink ref="N348" location="'5 FTsobremesas'!A16" tooltip="Ficha Técnica" display="FT"/>
    <hyperlink ref="N355" location="'5 FTsobremesas'!A16" tooltip="Ficha Técnica" display="FT"/>
    <hyperlink ref="N333" location="'6 FTsaladas&amp;legumes'!A1" tooltip="Ficha Técnica" display="FT"/>
    <hyperlink ref="N327" location="'4 FTAcompanhamento'!A21" tooltip="Ficha Técnica" display="FT"/>
    <hyperlink ref="N320" location="'4 FTAcompanhamento'!A21" tooltip="Ficha Técnica" display="FT"/>
    <hyperlink ref="N323" location="'3 FTSopas'!A17" tooltip="Ficha Técnica" display="FT"/>
    <hyperlink ref="N319" location="'5 FTsobremesas'!A9" tooltip="Ficha Técnica" display="FT"/>
    <hyperlink ref="N326" location="'5 FTsobremesas'!A16" tooltip="Ficha Técnica" display="FT"/>
    <hyperlink ref="N281" location="'1 FTCarne'!A22" tooltip="Ficha Técnica" display="FT"/>
    <hyperlink ref="N274" location="'2 FTPeixe'!A41" tooltip="Ficha Técnica" display="FT"/>
    <hyperlink ref="N291" location="'4 FTAcompanhamento'!A21" tooltip="Ficha Técnica" display="FT"/>
    <hyperlink ref="N284" location="'4 FTAcompanhamento'!A21" tooltip="Ficha Técnica" display="FT"/>
    <hyperlink ref="N277" location="'4 FTAcompanhamento'!A21" tooltip="Ficha Técnica" display="FT"/>
    <hyperlink ref="N270" location="'4 FTAcompanhamento'!A21" tooltip="Ficha Técnica" display="FT"/>
    <hyperlink ref="N263" location="'4 FTAcompanhamento'!A21" tooltip="Ficha Técnica" display="FT"/>
    <hyperlink ref="N259" location="'3 FTSopas'!A33" tooltip="Ficha Técnica" display="FT"/>
    <hyperlink ref="N266" location="'3 FTSopas'!A10" tooltip="Ficha Técnica" display="FT"/>
    <hyperlink ref="N273" location="'3 FTSopas'!A34" tooltip="Ficha Técnica" display="FT"/>
    <hyperlink ref="N280" location="'3 FTSopas'!A35" tooltip="Ficha Técnica" display="FT"/>
    <hyperlink ref="N287" location="'3 FTSopas'!A19" tooltip="Ficha Técnica" display="FT"/>
    <hyperlink ref="N290" location="'5 FTsobremesas'!A16" tooltip="Ficha Técnica" display="FT"/>
    <hyperlink ref="N269" location="'5 FTsobremesas'!A16" tooltip="Ficha Técnica" display="FT"/>
    <hyperlink ref="N283" location="'5 FTsobremesas'!A16" tooltip="Ficha Técnica" display="FT"/>
    <hyperlink ref="N275" location="'6 FTsaladas&amp;legumes'!A1" tooltip="Ficha Técnica" display="FT"/>
    <hyperlink ref="N282" location="'6 FTsaladas&amp;legumes'!A1" tooltip="Ficha Técnica" display="FT"/>
    <hyperlink ref="N152" location="'1 FTCarne'!A19" tooltip="Ficha Técnica" display="FT"/>
    <hyperlink ref="N180" location="'1 FTCarne'!A16" tooltip="Ficha Técnica" display="FT"/>
    <hyperlink ref="N183" location="'4 FTAcompanhamento'!A21" tooltip="Ficha Técnica" display="FT"/>
    <hyperlink ref="N176" location="'4 FTAcompanhamento'!A21" tooltip="Ficha Técnica" display="FT"/>
    <hyperlink ref="N162" location="'4 FTAcompanhamento'!A21" tooltip="Ficha Técnica" display="FT"/>
    <hyperlink ref="N155" location="'4 FTAcompanhamento'!A21" tooltip="Ficha Técnica" display="FT"/>
    <hyperlink ref="N151" location="'3 FTSopas'!A14" tooltip="Ficha Técnica" display="FT"/>
    <hyperlink ref="N179" location="'3 FTSopas'!A10" tooltip="Ficha Técnica" display="FT"/>
    <hyperlink ref="N161" location="'5 FTsobremesas'!A8" tooltip="Ficha Técnica" display="FT"/>
    <hyperlink ref="N175" location="'5 FTsobremesas'!A15" tooltip="Ficha Técnica" display="FT"/>
    <hyperlink ref="N154" location="'5 FTsobremesas'!A16" tooltip="Ficha Técnica" display="FT"/>
    <hyperlink ref="N182" location="'5 FTsobremesas'!A16" tooltip="Ficha Técnica" display="FT"/>
    <hyperlink ref="N153" location="'6 FTsaladas&amp;legumes'!A1" tooltip="Ficha Técnica" display="FT"/>
    <hyperlink ref="N181" location="'6 FTsaladas&amp;legumes'!A1" tooltip="Ficha Técnica" display="FT"/>
    <hyperlink ref="N123" location="'1 FTCarne'!A12" tooltip="Ficha Técnica" display="FT"/>
    <hyperlink ref="N137" location="'1 FTCarne'!A31" tooltip="Ficha Técnica" display="FT"/>
    <hyperlink ref="N116" location="'2 FTPeixe'!A10" tooltip="Ficha Técnica" display="FT"/>
    <hyperlink ref="N130" location="'2 FTPeixe'!A21" tooltip="Ficha Técnica" display="FT"/>
    <hyperlink ref="N147" location="'4 FTAcompanhamento'!A21" tooltip="Ficha Técnica" display="FT"/>
    <hyperlink ref="N140" location="'4 FTAcompanhamento'!A21" tooltip="Ficha Técnica" display="FT"/>
    <hyperlink ref="N133" location="'4 FTAcompanhamento'!A21" tooltip="Ficha Técnica" display="FT"/>
    <hyperlink ref="N126" location="'4 FTAcompanhamento'!A21" tooltip="Ficha Técnica" display="FT"/>
    <hyperlink ref="N119" location="'4 FTAcompanhamento'!A21" tooltip="Ficha Técnica" display="FT"/>
    <hyperlink ref="N115" location="'3 FTSopas'!A16" tooltip="Ficha Técnica" display="FT"/>
    <hyperlink ref="N122" location="'3 FTSopas'!A17" tooltip="Ficha Técnica" display="FT"/>
    <hyperlink ref="N143" location="'3 FTSopas'!A20" tooltip="Ficha Técnica" display="FT"/>
    <hyperlink ref="N132" location="'5 FTsobremesas'!A14" tooltip="Ficha Técnica" display="FT"/>
    <hyperlink ref="N146" location="'5 FTsobremesas'!A11" tooltip="Ficha Técnica" display="FT"/>
    <hyperlink ref="N118" location="'5 FTsobremesas'!A16" tooltip="Ficha Técnica" display="FT"/>
    <hyperlink ref="N125" location="'5 FTsobremesas'!A16" tooltip="Ficha Técnica" display="FT"/>
    <hyperlink ref="N139" location="'5 FTsobremesas'!A16" tooltip="Ficha Técnica" display="FT"/>
    <hyperlink ref="N117" location="'6 FTsaladas&amp;legumes'!A1" tooltip="Ficha Técnica" display="FT"/>
    <hyperlink ref="N124" location="'6 FTsaladas&amp;legumes'!A1" tooltip="Ficha Técnica" display="FT"/>
    <hyperlink ref="N131" location="'6 FTsaladas&amp;legumes'!A1" tooltip="Ficha Técnica" display="FT"/>
    <hyperlink ref="N138" location="'6 FTsaladas&amp;legumes'!A1" tooltip="Ficha Técnica" display="FT"/>
    <hyperlink ref="N145" location="'6 FTsaladas&amp;legumes'!A1" tooltip="Ficha Técnica" display="FT"/>
    <hyperlink ref="N80" location="'1 FTCarne'!A9" tooltip="Ficha Técnica" display="FT"/>
    <hyperlink ref="N94" location="'1 FTCarne'!A38" tooltip="Ficha Técnica" display="FT"/>
    <hyperlink ref="N104" location="'4 FTAcompanhamento'!A21" tooltip="Ficha Técnica" display="FT"/>
    <hyperlink ref="N97" location="'4 FTAcompanhamento'!A21" tooltip="Ficha Técnica" display="FT"/>
    <hyperlink ref="N90" location="'4 FTAcompanhamento'!A21" tooltip="Ficha Técnica" display="FT"/>
    <hyperlink ref="N83" location="'4 FTAcompanhamento'!A21" tooltip="Ficha Técnica" display="FT"/>
    <hyperlink ref="N79" location="'3 FTSopas'!A30" tooltip="Ficha Técnica" display="FT"/>
    <hyperlink ref="N86" location="'3 FTSopas'!A12" tooltip="Ficha Técnica" display="FT"/>
    <hyperlink ref="N93" location="'3 FTSopas'!A13" tooltip="Ficha Técnica" display="FT"/>
    <hyperlink ref="N82" location="'5 FTsobremesas'!A16" tooltip="Ficha Técnica" display="FT"/>
    <hyperlink ref="N96" location="'5 FTsobremesas'!A16" tooltip="Ficha Técnica" display="FT"/>
    <hyperlink ref="N110" location="'5 FTsobremesas'!A16" tooltip="Ficha Técnica" display="FT"/>
    <hyperlink ref="N81" location="'6 FTsaladas&amp;legumes'!A1" tooltip="Ficha Técnica" display="FT"/>
    <hyperlink ref="N95" location="'6 FTsaladas&amp;legumes'!A1" tooltip="Ficha Técnica" display="FT"/>
    <hyperlink ref="N100" location="'3 FTSopas'!A15" tooltip="Ficha Técnica" display="FT"/>
    <hyperlink ref="N107" location="'3 FTSopas'!A14" tooltip="Ficha Técnica" display="FT"/>
    <hyperlink ref="N102" location="'6 FTsaladas&amp;legumes'!A1" tooltip="Ficha Técnica" display="FT"/>
    <hyperlink ref="N109" location="'6 FTsaladas&amp;legumes'!A1" tooltip="Ficha Técnica" display="FT"/>
    <hyperlink ref="N108" location="'1 FTCarne'!A11" tooltip="Ficha Técnica" display="FT"/>
    <hyperlink ref="N101" location="'2 FTPeixe'!A16" tooltip="Ficha Técnica" display="FT"/>
    <hyperlink ref="N51" location="'1 FTCarne'!A19" tooltip="Ficha Técnica" display="FT"/>
    <hyperlink ref="N53" location="'5 FTsobremesas'!A16" tooltip="Ficha Técnica" display="FT"/>
    <hyperlink ref="N52" location="'6 FTsaladas&amp;legumes'!A1" tooltip="Ficha Técnica" display="FT"/>
    <hyperlink ref="N262" location="'5 FTsobremesas'!A14" tooltip="Ficha Técnica" display="FT"/>
    <hyperlink ref="N276" location="'5 FTsobremesas'!A8" tooltip="Ficha Técnica" display="FT"/>
    <hyperlink ref="N50" location="'3 FTSopas'!A42" display="FT"/>
    <hyperlink ref="N57" location="'3 FTSopas'!A19" display="FT"/>
    <hyperlink ref="N312" location="'5 FTsobremesas'!A16" display="FT"/>
    <hyperlink ref="N58" location="'2 FTPeixe'!A42" tooltip="Ficha Técnica" display="FT"/>
    <hyperlink ref="N59" location="'6 FTsaladas&amp;legumes'!A1" tooltip="Ficha Técnica" display="FT"/>
    <hyperlink ref="N88" location="'6 FTsaladas&amp;legumes'!A1" tooltip="Ficha Técnica" display="FT"/>
    <hyperlink ref="N87" location="'2 FTPeixe'!A18" display="FT"/>
    <hyperlink ref="N89" location="'5 FTsobremesas'!A9" tooltip="Ficha Técnica" display="FT"/>
    <hyperlink ref="N103" location="'5 FTsobremesas'!A15" tooltip="Ficha Técnica" display="FT"/>
    <hyperlink ref="N129" location="'3 FTSopas'!A19" tooltip="Ficha Técnica" display="FT"/>
    <hyperlink ref="N136" location="'3 FTSopas'!A18" tooltip="Ficha Técnica" display="FT"/>
    <hyperlink ref="N172" location="'3 FTSopas'!A44" tooltip="Ficha Técnica" display="FT"/>
    <hyperlink ref="N159" location="'2 FTPeixe'!A48" tooltip="Ficha Técnica" display="FT"/>
    <hyperlink ref="N158" location="'3 FTSopas'!A23" tooltip="Ficha Técnica" display="FT"/>
    <hyperlink ref="N160" location="'6 FTsaladas&amp;legumes'!A1" tooltip="Ficha Técnica" display="FT"/>
    <hyperlink ref="N219" location="'4 FTAcompanhamento'!A21" tooltip="Ficha Técnica" display="FT"/>
    <hyperlink ref="N212" location="'4 FTAcompanhamento'!A21" tooltip="Ficha Técnica" display="FT"/>
    <hyperlink ref="N198" location="'4 FTAcompanhamento'!A21" tooltip="Ficha Técnica" display="FT"/>
    <hyperlink ref="N191" location="'4 FTAcompanhamento'!A21" tooltip="Ficha Técnica" display="FT"/>
    <hyperlink ref="N187" location="'3 FTSopas'!A24" tooltip="Ficha Técnica" display="FT"/>
    <hyperlink ref="N190" location="'5 FTsobremesas'!A14" tooltip="Ficha Técnica" display="FT"/>
    <hyperlink ref="N197" location="'5 FTsobremesas'!A16" tooltip="Ficha Técnica" display="FT"/>
    <hyperlink ref="N211" location="'5 FTsobremesas'!A16" tooltip="Ficha Técnica" display="FT"/>
    <hyperlink ref="N215" location="'3 FTSopas'!A32" tooltip="Ficha Técnica" display="FT"/>
    <hyperlink ref="N218" location="'5 FTsobremesas'!A8" tooltip="Ficha Técnica" display="FT"/>
    <hyperlink ref="N204" location="'5 FTsobremesas'!A16" tooltip="Ficha Técnica" display="FT"/>
    <hyperlink ref="N205" location="'4 FTAcompanhamento'!A21" tooltip="Ficha Técnica" display="FT"/>
    <hyperlink ref="N201" location="'3 FTSopas'!A26" tooltip="Ficha Técnica" display="FT"/>
    <hyperlink ref="N216" location="'2 FTPeixe'!A52" tooltip="Ficha Técnica" display="FT"/>
    <hyperlink ref="N217" location="'6 FTsaladas&amp;legumes'!A1" tooltip="Ficha Técnica" display="FT"/>
    <hyperlink ref="N209" location="'1 FTCarne'!A18" tooltip="Ficha Técnica" display="FT"/>
    <hyperlink ref="N210" location="'6 FTsaladas&amp;legumes'!A1" tooltip="Ficha Técnica" display="FT"/>
    <hyperlink ref="N208" location="'3 FTSopas'!A55" tooltip="Ficha Técnica" display="FT"/>
    <hyperlink ref="N195" location="'1 FTCarne'!A42" tooltip="Ficha Técnica" display="FT"/>
    <hyperlink ref="N196" location="'6 FTsaladas&amp;legumes'!A1" tooltip="Ficha Técnica" display="FT"/>
    <hyperlink ref="N194" location="'3 FTSopas'!A27" tooltip="Ficha Técnica" display="FT"/>
    <hyperlink ref="N224" location="'1 FTCarne'!A8" tooltip="Ficha Técnica" display="FT"/>
    <hyperlink ref="N252" location="'1 FTCarne'!A44" tooltip="Ficha Técnica" display="FT"/>
    <hyperlink ref="N245" location="'2 FTPeixe'!A23" tooltip="Ficha Técnica" display="FT"/>
    <hyperlink ref="N255" location="'4 FTAcompanhamento'!A21" tooltip="Ficha Técnica" display="FT"/>
    <hyperlink ref="N248" location="'4 FTAcompanhamento'!A21" tooltip="Ficha Técnica" display="FT"/>
    <hyperlink ref="N241" location="'4 FTAcompanhamento'!A21" tooltip="Ficha Técnica" display="FT"/>
    <hyperlink ref="N234" location="'4 FTAcompanhamento'!A21" tooltip="Ficha Técnica" display="FT"/>
    <hyperlink ref="N227" location="'4 FTAcompanhamento'!A21" tooltip="Ficha Técnica" display="FT"/>
    <hyperlink ref="N223" location="'3 FTSopas'!A28" tooltip="Ficha Técnica" display="FT"/>
    <hyperlink ref="N230" location="'3 FTSopas'!A29" tooltip="Ficha Técnica" display="FT"/>
    <hyperlink ref="N237" location="'3 FTSopas'!A30" tooltip="Ficha Técnica" display="FT"/>
    <hyperlink ref="N244" location="'3 FTSopas'!A31" tooltip="Ficha Técnica" display="FT"/>
    <hyperlink ref="N233" location="'5 FTsobremesas'!A16" tooltip="Ficha Técnica" display="FT"/>
    <hyperlink ref="N226" location="'5 FTsobremesas'!A15" tooltip="Ficha Técnica" display="FT"/>
    <hyperlink ref="N240" location="'5 FTsobremesas'!A16" tooltip="Ficha Técnica" display="FT"/>
    <hyperlink ref="N254" location="'5 FTsobremesas'!A16" tooltip="Ficha Técnica" display="FT"/>
    <hyperlink ref="N225" location="'6 FTsaladas&amp;legumes'!A1" tooltip="Ficha Técnica" display="FT"/>
    <hyperlink ref="N246" location="'6 FTsaladas&amp;legumes'!A1" tooltip="Ficha Técnica" display="FT"/>
    <hyperlink ref="N253" location="'6 FTsaladas&amp;legumes'!A1" tooltip="Ficha Técnica" display="FT"/>
    <hyperlink ref="N231" location="'2 FTPeixe'!A19" tooltip="Ficha Técnica" display="FT"/>
    <hyperlink ref="N232" location="'6 FTsaladas&amp;legumes'!A1" tooltip="Ficha Técnica" display="FT"/>
    <hyperlink ref="N247" location="'5 FTsobremesas'!A8" display="FT"/>
    <hyperlink ref="N251" location="'3 FTSopas'!A58" display="FT"/>
    <hyperlink ref="N238" location="'1 FTCarne'!A32" tooltip="Ficha Técnica" display="FT"/>
    <hyperlink ref="N239" location="'6 FTsaladas&amp;legumes'!A1" tooltip="Ficha Técnica" display="FT"/>
    <hyperlink ref="N311" location="'6 FTsaladas&amp;legumes'!A9" display="FT"/>
    <hyperlink ref="N309" location="'3 FTSopas'!A37" display="FT"/>
    <hyperlink ref="N363" location="'4 FTAcompanhamento'!A21" tooltip="Ficha Técnica" display="FT"/>
    <hyperlink ref="N353" location="'1 FTCarne'!A43" tooltip="Ficha Técnica" display="FT"/>
    <hyperlink ref="N354" location="'6 FTsaladas&amp;legumes'!A1" tooltip="Ficha Técnica" display="FT"/>
    <hyperlink ref="N339" location="'1 FTCarne'!A12" tooltip="Ficha Técnica" display="FT"/>
    <hyperlink ref="N340" location="'6 FTsaladas&amp;legumes'!A1" tooltip="Ficha Técnica" display="FT"/>
    <hyperlink ref="N359" location="'3 FTSopas'!A26" tooltip="Ficha Técnica" display="FT"/>
    <hyperlink ref="N361" location="'6 FTsaladas&amp;legumes'!A1" tooltip="Ficha Técnica" display="FT"/>
    <hyperlink ref="N360" location="'1 FTCarne'!A27" tooltip="Ficha Técnica" display="FT"/>
    <hyperlink ref="N362" location="'5 FTsobremesas'!A18" tooltip="Ficha Técnica" display="FT"/>
    <hyperlink ref="N437" location="'4 FTAcompanhamento'!A21" tooltip="Ficha Técnica" display="FT"/>
    <hyperlink ref="N406" location="'1 FTCarne'!A9" tooltip="Ficha Técnica" display="FT"/>
    <hyperlink ref="N420" location="'1 FTCarne'!A38" tooltip="Ficha Técnica" display="FT"/>
    <hyperlink ref="N430" location="'4 FTAcompanhamento'!A21" tooltip="Ficha Técnica" display="FT"/>
    <hyperlink ref="N423" location="'4 FTAcompanhamento'!A21" tooltip="Ficha Técnica" display="FT"/>
    <hyperlink ref="N416" location="'4 FTAcompanhamento'!A21" tooltip="Ficha Técnica" display="FT"/>
    <hyperlink ref="N409" location="'4 FTAcompanhamento'!A21" tooltip="Ficha Técnica" display="FT"/>
    <hyperlink ref="N405" location="'3 FTSopas'!A30" tooltip="Ficha Técnica" display="FT"/>
    <hyperlink ref="N412" location="'3 FTSopas'!A12" tooltip="Ficha Técnica" display="FT"/>
    <hyperlink ref="N419" location="'3 FTSopas'!A13" tooltip="Ficha Técnica" display="FT"/>
    <hyperlink ref="N408" location="'5 FTsobremesas'!A16" tooltip="Ficha Técnica" display="FT"/>
    <hyperlink ref="N422" location="'5 FTsobremesas'!A16" tooltip="Ficha Técnica" display="FT"/>
    <hyperlink ref="N436" location="'5 FTsobremesas'!A16" tooltip="Ficha Técnica" display="FT"/>
    <hyperlink ref="N407" location="'6 FTsaladas&amp;legumes'!A1" tooltip="Ficha Técnica" display="FT"/>
    <hyperlink ref="N421" location="'6 FTsaladas&amp;legumes'!A1" tooltip="Ficha Técnica" display="FT"/>
    <hyperlink ref="N426" location="'3 FTSopas'!A15" tooltip="Ficha Técnica" display="FT"/>
    <hyperlink ref="N433" location="'3 FTSopas'!A14" tooltip="Ficha Técnica" display="FT"/>
    <hyperlink ref="N428" location="'6 FTsaladas&amp;legumes'!A1" tooltip="Ficha Técnica" display="FT"/>
    <hyperlink ref="N435" location="'6 FTsaladas&amp;legumes'!A1" tooltip="Ficha Técnica" display="FT"/>
    <hyperlink ref="N434" location="'1 FTCarne'!A11" tooltip="Ficha Técnica" display="FT"/>
    <hyperlink ref="N427" location="'2 FTPeixe'!A16" tooltip="Ficha Técnica" display="FT"/>
    <hyperlink ref="N414" location="'6 FTsaladas&amp;legumes'!A1" tooltip="Ficha Técnica" display="FT"/>
    <hyperlink ref="N413" location="'2 FTPeixe'!A18" display="FT"/>
    <hyperlink ref="N415" location="'5 FTsobremesas'!A9" tooltip="Ficha Técnica" display="FT"/>
    <hyperlink ref="N429" location="'5 FTsobremesas'!A15" tooltip="Ficha Técnica" display="FT"/>
    <hyperlink ref="N449" location="'1 FTCarne'!A12" tooltip="Ficha Técnica" display="FT"/>
    <hyperlink ref="N463" location="'1 FTCarne'!A31" tooltip="Ficha Técnica" display="FT"/>
    <hyperlink ref="N442" location="'2 FTPeixe'!A10" tooltip="Ficha Técnica" display="FT"/>
    <hyperlink ref="N456" location="'2 FTPeixe'!A21" tooltip="Ficha Técnica" display="FT"/>
    <hyperlink ref="N473" location="'4 FTAcompanhamento'!A21" tooltip="Ficha Técnica" display="FT"/>
    <hyperlink ref="N466" location="'4 FTAcompanhamento'!A21" tooltip="Ficha Técnica" display="FT"/>
    <hyperlink ref="N459" location="'4 FTAcompanhamento'!A21" tooltip="Ficha Técnica" display="FT"/>
    <hyperlink ref="N452" location="'4 FTAcompanhamento'!A21" tooltip="Ficha Técnica" display="FT"/>
    <hyperlink ref="N445" location="'4 FTAcompanhamento'!A21" tooltip="Ficha Técnica" display="FT"/>
    <hyperlink ref="N441" location="'3 FTSopas'!A16" tooltip="Ficha Técnica" display="FT"/>
    <hyperlink ref="N448" location="'3 FTSopas'!A17" tooltip="Ficha Técnica" display="FT"/>
    <hyperlink ref="N469" location="'3 FTSopas'!A20" tooltip="Ficha Técnica" display="FT"/>
    <hyperlink ref="N458" location="'5 FTsobremesas'!A14" tooltip="Ficha Técnica" display="FT"/>
    <hyperlink ref="N472" location="'5 FTsobremesas'!A11" tooltip="Ficha Técnica" display="FT"/>
    <hyperlink ref="N444" location="'5 FTsobremesas'!A16" tooltip="Ficha Técnica" display="FT"/>
    <hyperlink ref="N451" location="'5 FTsobremesas'!A16" tooltip="Ficha Técnica" display="FT"/>
    <hyperlink ref="N465" location="'5 FTsobremesas'!A16" tooltip="Ficha Técnica" display="FT"/>
    <hyperlink ref="N443" location="'6 FTsaladas&amp;legumes'!A1" tooltip="Ficha Técnica" display="FT"/>
    <hyperlink ref="N450" location="'6 FTsaladas&amp;legumes'!A1" tooltip="Ficha Técnica" display="FT"/>
    <hyperlink ref="N457" location="'6 FTsaladas&amp;legumes'!A1" tooltip="Ficha Técnica" display="FT"/>
    <hyperlink ref="N464" location="'6 FTsaladas&amp;legumes'!A1" tooltip="Ficha Técnica" display="FT"/>
    <hyperlink ref="N455" location="'3 FTSopas'!A19" tooltip="Ficha Técnica" display="FT"/>
    <hyperlink ref="N462" location="'3 FTSopas'!A18" tooltip="Ficha Técnica" display="FT"/>
    <hyperlink ref="N297" location="'6 FTsaladas&amp;legumes'!A9" display="FT"/>
    <hyperlink ref="N296" location="'1 FTCarne'!A45" display="FT"/>
    <hyperlink ref="N298" location="'5 FTsobremesas'!A16" display="FT"/>
    <hyperlink ref="N295" location="'3 FTSopas'!A14" display="FT"/>
    <hyperlink ref="N478" location="'1 FTCarne'!A19" tooltip="Ficha Técnica" display="FT"/>
    <hyperlink ref="N488" location="'4 FTAcompanhamento'!A21" tooltip="Ficha Técnica" display="FT"/>
    <hyperlink ref="N481" location="'4 FTAcompanhamento'!A21" tooltip="Ficha Técnica" display="FT"/>
    <hyperlink ref="N477" location="'3 FTSopas'!A14" tooltip="Ficha Técnica" display="FT"/>
    <hyperlink ref="N487" location="'5 FTsobremesas'!A8" tooltip="Ficha Técnica" display="FT"/>
    <hyperlink ref="N480" location="'5 FTsobremesas'!A16" tooltip="Ficha Técnica" display="FT"/>
    <hyperlink ref="N479" location="'6 FTsaladas&amp;legumes'!A1" tooltip="Ficha Técnica" display="FT"/>
    <hyperlink ref="N492" location="'1 FTCarne'!A16" tooltip="Ficha Técnica" display="FT"/>
    <hyperlink ref="N495" location="'4 FTAcompanhamento'!A21" tooltip="Ficha Técnica" display="FT"/>
    <hyperlink ref="N491" location="'3 FTSopas'!A10" tooltip="Ficha Técnica" display="FT"/>
    <hyperlink ref="N494" location="'5 FTsobremesas'!A16" tooltip="Ficha Técnica" display="FT"/>
    <hyperlink ref="N493" location="'6 FTsaladas&amp;legumes'!A1" tooltip="Ficha Técnica" display="FT"/>
    <hyperlink ref="N509" location="'4 FTAcompanhamento'!A21" tooltip="Ficha Técnica" display="FT"/>
    <hyperlink ref="N508" location="'5 FTsobremesas'!A15" tooltip="Ficha Técnica" display="FT"/>
    <hyperlink ref="N545" location="'4 FTAcompanhamento'!A21" tooltip="Ficha Técnica" display="FT"/>
    <hyperlink ref="N531" location="'4 FTAcompanhamento'!A21" tooltip="Ficha Técnica" display="FT"/>
    <hyperlink ref="N520" location="'3 FTSopas'!A24" tooltip="Ficha Técnica" display="FT"/>
    <hyperlink ref="N550" location="'1 FTCarne'!A8" tooltip="Ficha Técnica" display="FT"/>
    <hyperlink ref="N578" location="'1 FTCarne'!A46" tooltip="Ficha Técnica" display="FT"/>
    <hyperlink ref="N571" location="'2 FTPeixe'!A23" tooltip="Ficha Técnica" display="FT"/>
    <hyperlink ref="N581" location="'4 FTAcompanhamento'!A21" tooltip="Ficha Técnica" display="FT"/>
    <hyperlink ref="N574" location="'4 FTAcompanhamento'!A21" tooltip="Ficha Técnica" display="FT"/>
    <hyperlink ref="N567" location="'4 FTAcompanhamento'!A21" tooltip="Ficha Técnica" display="FT"/>
    <hyperlink ref="N560" location="'4 FTAcompanhamento'!A21" tooltip="Ficha Técnica" display="FT"/>
    <hyperlink ref="N553" location="'4 FTAcompanhamento'!A21" tooltip="Ficha Técnica" display="FT"/>
    <hyperlink ref="N549" location="'3 FTSopas'!A28" tooltip="Ficha Técnica" display="FT"/>
    <hyperlink ref="N556" location="'3 FTSopas'!A29" tooltip="Ficha Técnica" display="FT"/>
    <hyperlink ref="N563" location="'3 FTSopas'!A30" tooltip="Ficha Técnica" display="FT"/>
    <hyperlink ref="N570" location="'3 FTSopas'!A31" tooltip="Ficha Técnica" display="FT"/>
    <hyperlink ref="N559" location="'5 FTsobremesas'!A16" tooltip="Ficha Técnica" display="FT"/>
    <hyperlink ref="N552" location="'5 FTsobremesas'!A15" tooltip="Ficha Técnica" display="FT"/>
    <hyperlink ref="N566" location="'5 FTsobremesas'!A16" tooltip="Ficha Técnica" display="FT"/>
    <hyperlink ref="N551" location="'6 FTsaladas&amp;legumes'!A1" tooltip="Ficha Técnica" display="FT"/>
    <hyperlink ref="N572" location="'6 FTsaladas&amp;legumes'!A1" tooltip="Ficha Técnica" display="FT"/>
    <hyperlink ref="N579" location="'6 FTsaladas&amp;legumes'!A1" tooltip="Ficha Técnica" display="FT"/>
    <hyperlink ref="N557" location="'2 FTPeixe'!A19" tooltip="Ficha Técnica" display="FT"/>
    <hyperlink ref="N558" location="'6 FTsaladas&amp;legumes'!A1" tooltip="Ficha Técnica" display="FT"/>
    <hyperlink ref="N573" location="'5 FTsobremesas'!A8" display="FT"/>
    <hyperlink ref="N577" location="'3 FTSopas'!A58" display="FT"/>
    <hyperlink ref="N564" location="'1 FTCarne'!A45" tooltip="Ficha Técnica" display="FT"/>
    <hyperlink ref="N565" location="'6 FTsaladas&amp;legumes'!A1" tooltip="Ficha Técnica" display="FT"/>
    <hyperlink ref="N316" location="'3 FTSopas'!A37" display="FT"/>
    <hyperlink ref="N346" location="'2 FTPeixe'!A23" tooltip="Ficha Técnica" display="FT"/>
    <hyperlink ref="N345" location="'3 FTSopas'!A31" tooltip="Ficha Técnica" display="FT"/>
    <hyperlink ref="N347" location="'6 FTsaladas&amp;legumes'!A1" tooltip="Ficha Técnica" display="FT"/>
    <hyperlink ref="N485" location="'2 FTPeixe'!A57" tooltip="Ficha Técnica" display="FT"/>
    <hyperlink ref="N484" location="'3 FTSopas'!A44" tooltip="Ficha Técnica" display="FT"/>
    <hyperlink ref="N486" location="'6 FTsaladas&amp;legumes'!A1" tooltip="Ficha Técnica" display="FT"/>
    <hyperlink ref="N517" location="'4 FTAcompanhamento'!A21" tooltip="Ficha Técnica" display="FT"/>
    <hyperlink ref="N513" location="'3 FTSopas'!A24" tooltip="Ficha Técnica" display="FT"/>
    <hyperlink ref="N516" location="'5 FTsobremesas'!A14" tooltip="Ficha Técnica" display="FT"/>
    <hyperlink ref="N527" location="'3 FTSopas'!A27" tooltip="Ficha Técnica" display="FT"/>
    <hyperlink ref="N529" location="'6 FTsaladas&amp;legumes'!A1" tooltip="Ficha Técnica" display="FT"/>
    <hyperlink ref="N530" location="'5 FTsobremesas'!A16" tooltip="Ficha Técnica" display="FT"/>
    <hyperlink ref="N524" location="'4 FTAcompanhamento'!A21" tooltip="Ficha Técnica" display="FT"/>
    <hyperlink ref="N523" location="'5 FTsobremesas'!A16" tooltip="Ficha Técnica" display="FT"/>
    <hyperlink ref="N521" location="'1 FTCarne'!A42" tooltip="Ficha Técnica" display="FT"/>
    <hyperlink ref="N522" location="'6 FTsaladas&amp;legumes'!A1" tooltip="Ficha Técnica" display="FT"/>
    <hyperlink ref="N299" location="'4 FTAcompanhamento'!A21" tooltip="Ficha Técnica" display="FT"/>
    <hyperlink ref="N144" location="'2 FTPeixe'!A43" tooltip="Ficha Técnica" display="FT"/>
    <hyperlink ref="N174" location="'6 FTsaladas&amp;legumes'!A1" tooltip="Ficha Técnica" display="FT"/>
    <hyperlink ref="N173" location="'2 FTPeixe'!A57" tooltip="Ficha Técnica" display="FT"/>
    <hyperlink ref="N202" location="'2 FTPeixe'!A16" tooltip="Ficha Técnica" display="FT"/>
    <hyperlink ref="N188" location="'2 FTPeixe'!A47" tooltip="Ficha Técnica" display="FT"/>
    <hyperlink ref="N189" location="'6 FTsaladas&amp;legumes'!A1" tooltip="Ficha Técnica" display="FT"/>
    <hyperlink ref="N203" location="'6 FTsaladas&amp;legumes'!A1" tooltip="Ficha Técnica" display="FT"/>
    <hyperlink ref="N260" location="'2 FTPeixe'!A58" tooltip="Ficha Técnica" display="FT"/>
    <hyperlink ref="N261" location="'6 FTsaladas&amp;legumes'!A1" tooltip="Ficha Técnica" display="FT"/>
    <hyperlink ref="N267" location="'1 FTCarne'!A12" tooltip="Ficha Técnica" display="FT"/>
    <hyperlink ref="N268" location="'6 FTsaladas&amp;legumes'!A1" tooltip="Ficha Técnica" display="FT"/>
    <hyperlink ref="N288" location="'2 FTPeixe'!A59" tooltip="Ficha Técnica" display="FT"/>
    <hyperlink ref="N289" location="'6 FTsaladas&amp;legumes'!A1" tooltip="Ficha Técnica" display="FT"/>
    <hyperlink ref="N310" location="'1 FTCarne'!A12" tooltip="Ficha Técnica" display="FT"/>
    <hyperlink ref="N324" location="'1 FTCarne'!A31" tooltip="Ficha Técnica" display="FT"/>
    <hyperlink ref="N325" location="'6 FTsaladas&amp;legumes'!A1" tooltip="Ficha Técnica" display="FT"/>
    <hyperlink ref="N317" location="'2 FTPeixe'!A60" display="FT"/>
    <hyperlink ref="N318" location="'6 FTsaladas&amp;legumes'!A1" tooltip="Ficha Técnica" display="FT"/>
    <hyperlink ref="N470" location="'2 FTPeixe'!A39" tooltip="Ficha Técnica" display="FT"/>
    <hyperlink ref="N471" location="'6 FTsaladas&amp;legumes'!A1" tooltip="Ficha Técnica" display="FT"/>
    <hyperlink ref="N505" location="'3 FTSopas'!A22" tooltip="Ficha Técnica" display="FT"/>
    <hyperlink ref="N506" location="'1 FTCarne'!A40" tooltip="Ficha Técnica" display="FT"/>
    <hyperlink ref="N507" location="'6 FTsaladas&amp;legumes'!A1" tooltip="Ficha Técnica" display="FT"/>
    <hyperlink ref="N514" location="'2 FTPeixe'!A47" tooltip="Ficha Técnica" display="FT"/>
    <hyperlink ref="N515" location="'6 FTsaladas&amp;legumes'!A1" tooltip="Ficha Técnica" display="FT"/>
    <hyperlink ref="N544" location="'5 FTsobremesas'!A8" tooltip="Ficha Técnica" display="FT"/>
    <hyperlink ref="N543" location="'6 FTsaladas&amp;legumes'!A1" tooltip="Ficha Técnica" display="FT"/>
    <hyperlink ref="N541" location="'3 FTSopas'!A32" tooltip="Ficha Técnica" display="FT"/>
    <hyperlink ref="N542" location="'2 FTPeixe'!A62" tooltip="Ficha Técnica" display="FT"/>
    <hyperlink ref="N580" location="'5 FTsobremesas'!A20" display="FT"/>
    <hyperlink ref="N528" location="'2 FTPeixe'!A16" tooltip="Ficha Técnica" display="FT"/>
    <hyperlink ref="N75" location="'4 FTAcompanhamento'!A21" tooltip="Ficha Técnica" display="FT"/>
    <hyperlink ref="N74" location="'5 FTsobremesas'!A16" tooltip="Ficha Técnica" display="FT"/>
    <hyperlink ref="N71" location="'3 FTSopas'!A44" tooltip="Ficha Técnica" display="FT"/>
    <hyperlink ref="N72" location="'2 FTPeixe'!A54" tooltip="Ficha Técnica" display="FT"/>
    <hyperlink ref="N73" location="'6 FTsaladas&amp;legumes'!A1" tooltip="Ficha Técnica" display="FT"/>
    <hyperlink ref="N47" location="'4 FTAcompanhamento'!A21" tooltip="Ficha Técnica" display="FT"/>
    <hyperlink ref="N43" location="'3 FTSopas'!A25" tooltip="Ficha Técnica" display="FT"/>
    <hyperlink ref="N45" location="'6 FTsaladas&amp;legumes'!A1" tooltip="Ficha Técnica" display="FT"/>
    <hyperlink ref="N44" location="'2 FTPeixe'!A35" tooltip="Ficha Técnica" display="FT"/>
    <hyperlink ref="N46" location="'5 FTsobremesas'!A8" tooltip="Ficha Técnica" display="FT"/>
    <hyperlink ref="N65" location="'1 FTCarne'!A19" tooltip="Ficha Técnica" display="FT"/>
    <hyperlink ref="N67" location="'5 FTsobremesas'!A16" tooltip="Ficha Técnica" display="FT"/>
    <hyperlink ref="N66" location="'6 FTsaladas&amp;legumes'!A1" tooltip="Ficha Técnica" display="FT"/>
    <hyperlink ref="N64" location="'3 FTSopas'!A42" display="FT"/>
  </hyperlinks>
  <printOptions horizontalCentered="1" verticalCentered="1"/>
  <pageMargins left="0" right="0" top="0.19685039370078741" bottom="0" header="0" footer="0"/>
  <pageSetup paperSize="9" scale="65" orientation="portrait" r:id="rId1"/>
  <headerFooter alignWithMargins="0"/>
  <rowBreaks count="13" manualBreakCount="13">
    <brk id="76" max="13" man="1"/>
    <brk id="112" max="13" man="1"/>
    <brk id="148" max="13" man="1"/>
    <brk id="184" max="13" man="1"/>
    <brk id="220" max="13" man="1"/>
    <brk id="256" max="13" man="1"/>
    <brk id="292" max="13" man="1"/>
    <brk id="328" max="13" man="1"/>
    <brk id="398" max="6" man="1"/>
    <brk id="438" max="12" man="1"/>
    <brk id="474" max="13" man="1"/>
    <brk id="510" max="12" man="1"/>
    <brk id="546" max="12" man="1"/>
  </rowBreaks>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sheetPr>
    <pageSetUpPr fitToPage="1"/>
  </sheetPr>
  <dimension ref="A5:E46"/>
  <sheetViews>
    <sheetView topLeftCell="A43" zoomScale="70" zoomScaleNormal="70" workbookViewId="0">
      <selection activeCell="F44" sqref="F44"/>
    </sheetView>
  </sheetViews>
  <sheetFormatPr defaultRowHeight="12.75"/>
  <cols>
    <col min="1" max="1" width="16.5703125" customWidth="1"/>
    <col min="2" max="2" width="21.140625" customWidth="1"/>
    <col min="3" max="3" width="31.5703125" customWidth="1"/>
    <col min="4" max="4" width="34" customWidth="1"/>
    <col min="5" max="5" width="53.140625" customWidth="1"/>
  </cols>
  <sheetData>
    <row r="5" spans="1:5" ht="18">
      <c r="A5" s="117" t="s">
        <v>103</v>
      </c>
      <c r="B5" s="117"/>
      <c r="C5" s="117"/>
      <c r="D5" s="117"/>
      <c r="E5" s="117"/>
    </row>
    <row r="6" spans="1:5" ht="13.5" thickBot="1"/>
    <row r="7" spans="1:5" s="15" customFormat="1" ht="36" customHeight="1" thickTop="1" thickBot="1">
      <c r="A7" s="13" t="s">
        <v>98</v>
      </c>
      <c r="B7" s="13" t="s">
        <v>99</v>
      </c>
      <c r="C7" s="13" t="s">
        <v>96</v>
      </c>
      <c r="D7" s="13" t="s">
        <v>97</v>
      </c>
      <c r="E7" s="13" t="s">
        <v>101</v>
      </c>
    </row>
    <row r="8" spans="1:5" ht="171" customHeight="1" thickBot="1">
      <c r="A8" s="6" t="s">
        <v>266</v>
      </c>
      <c r="B8" s="6" t="s">
        <v>644</v>
      </c>
      <c r="C8" s="6" t="s">
        <v>129</v>
      </c>
      <c r="D8" s="6" t="s">
        <v>130</v>
      </c>
      <c r="E8" s="6" t="s">
        <v>313</v>
      </c>
    </row>
    <row r="9" spans="1:5" ht="264" customHeight="1" thickBot="1">
      <c r="A9" s="6" t="s">
        <v>267</v>
      </c>
      <c r="B9" s="6" t="s">
        <v>117</v>
      </c>
      <c r="C9" s="6" t="s">
        <v>324</v>
      </c>
      <c r="D9" s="6" t="s">
        <v>325</v>
      </c>
      <c r="E9" s="6" t="s">
        <v>323</v>
      </c>
    </row>
    <row r="10" spans="1:5" ht="249" customHeight="1" thickBot="1">
      <c r="A10" s="6" t="s">
        <v>268</v>
      </c>
      <c r="B10" s="6" t="s">
        <v>252</v>
      </c>
      <c r="C10" s="6" t="s">
        <v>315</v>
      </c>
      <c r="D10" s="6" t="s">
        <v>317</v>
      </c>
      <c r="E10" s="6" t="s">
        <v>314</v>
      </c>
    </row>
    <row r="11" spans="1:5" ht="135" customHeight="1" thickBot="1">
      <c r="A11" s="6" t="s">
        <v>269</v>
      </c>
      <c r="B11" s="6" t="s">
        <v>270</v>
      </c>
      <c r="C11" s="6" t="s">
        <v>316</v>
      </c>
      <c r="D11" s="6" t="s">
        <v>318</v>
      </c>
      <c r="E11" s="6" t="s">
        <v>589</v>
      </c>
    </row>
    <row r="12" spans="1:5" ht="144" customHeight="1" thickBot="1">
      <c r="A12" s="6" t="s">
        <v>271</v>
      </c>
      <c r="B12" s="6" t="s">
        <v>288</v>
      </c>
      <c r="C12" s="6" t="s">
        <v>1108</v>
      </c>
      <c r="D12" s="6" t="s">
        <v>322</v>
      </c>
      <c r="E12" s="6" t="s">
        <v>590</v>
      </c>
    </row>
    <row r="13" spans="1:5" ht="183" customHeight="1" thickBot="1">
      <c r="A13" s="6" t="s">
        <v>272</v>
      </c>
      <c r="B13" s="6" t="s">
        <v>273</v>
      </c>
      <c r="C13" s="6" t="s">
        <v>319</v>
      </c>
      <c r="D13" s="6" t="s">
        <v>320</v>
      </c>
      <c r="E13" s="6" t="s">
        <v>591</v>
      </c>
    </row>
    <row r="14" spans="1:5" ht="195.75" customHeight="1" thickBot="1">
      <c r="A14" s="6" t="s">
        <v>274</v>
      </c>
      <c r="B14" s="6" t="s">
        <v>131</v>
      </c>
      <c r="C14" s="6" t="s">
        <v>504</v>
      </c>
      <c r="D14" s="6" t="s">
        <v>132</v>
      </c>
      <c r="E14" s="6" t="s">
        <v>600</v>
      </c>
    </row>
    <row r="15" spans="1:5" ht="227.25" customHeight="1" thickBot="1">
      <c r="A15" s="6" t="s">
        <v>275</v>
      </c>
      <c r="B15" s="6" t="s">
        <v>118</v>
      </c>
      <c r="C15" s="6" t="s">
        <v>120</v>
      </c>
      <c r="D15" s="6" t="s">
        <v>119</v>
      </c>
      <c r="E15" s="6" t="s">
        <v>321</v>
      </c>
    </row>
    <row r="16" spans="1:5" ht="237.75" customHeight="1" thickBot="1">
      <c r="A16" s="6" t="s">
        <v>276</v>
      </c>
      <c r="B16" s="6" t="s">
        <v>277</v>
      </c>
      <c r="C16" s="6" t="s">
        <v>316</v>
      </c>
      <c r="D16" s="6" t="s">
        <v>318</v>
      </c>
      <c r="E16" s="6" t="s">
        <v>592</v>
      </c>
    </row>
    <row r="17" spans="1:5" ht="206.25" customHeight="1" thickBot="1">
      <c r="A17" s="6" t="s">
        <v>278</v>
      </c>
      <c r="B17" s="6" t="s">
        <v>279</v>
      </c>
      <c r="C17" s="6" t="s">
        <v>652</v>
      </c>
      <c r="D17" s="6" t="s">
        <v>318</v>
      </c>
      <c r="E17" s="6" t="s">
        <v>599</v>
      </c>
    </row>
    <row r="18" spans="1:5" ht="170.25" customHeight="1" thickBot="1">
      <c r="A18" s="6" t="s">
        <v>280</v>
      </c>
      <c r="B18" s="6" t="s">
        <v>281</v>
      </c>
      <c r="C18" s="6" t="s">
        <v>329</v>
      </c>
      <c r="D18" s="6" t="s">
        <v>102</v>
      </c>
      <c r="E18" s="6" t="s">
        <v>601</v>
      </c>
    </row>
    <row r="19" spans="1:5" ht="238.5" customHeight="1" thickBot="1">
      <c r="A19" s="6" t="s">
        <v>282</v>
      </c>
      <c r="B19" s="6" t="s">
        <v>165</v>
      </c>
      <c r="C19" s="6" t="s">
        <v>327</v>
      </c>
      <c r="D19" s="6" t="s">
        <v>328</v>
      </c>
      <c r="E19" s="6" t="s">
        <v>326</v>
      </c>
    </row>
    <row r="20" spans="1:5" ht="183" customHeight="1" thickBot="1">
      <c r="A20" s="6" t="s">
        <v>283</v>
      </c>
      <c r="B20" s="6" t="s">
        <v>284</v>
      </c>
      <c r="C20" s="6" t="s">
        <v>650</v>
      </c>
      <c r="D20" s="6" t="s">
        <v>651</v>
      </c>
      <c r="E20" s="6" t="s">
        <v>602</v>
      </c>
    </row>
    <row r="21" spans="1:5" ht="177.75" customHeight="1" thickBot="1">
      <c r="A21" s="6" t="s">
        <v>285</v>
      </c>
      <c r="B21" s="6" t="s">
        <v>286</v>
      </c>
      <c r="C21" s="6" t="s">
        <v>330</v>
      </c>
      <c r="D21" s="6" t="s">
        <v>102</v>
      </c>
      <c r="E21" s="6" t="s">
        <v>603</v>
      </c>
    </row>
    <row r="22" spans="1:5" ht="260.25" customHeight="1" thickBot="1">
      <c r="A22" s="6" t="s">
        <v>287</v>
      </c>
      <c r="B22" s="6" t="s">
        <v>121</v>
      </c>
      <c r="C22" s="6" t="s">
        <v>122</v>
      </c>
      <c r="D22" s="6" t="s">
        <v>123</v>
      </c>
      <c r="E22" s="6" t="s">
        <v>331</v>
      </c>
    </row>
    <row r="23" spans="1:5" ht="216.75" customHeight="1" thickBot="1">
      <c r="A23" s="6" t="s">
        <v>289</v>
      </c>
      <c r="B23" s="6" t="s">
        <v>161</v>
      </c>
      <c r="C23" s="6" t="s">
        <v>662</v>
      </c>
      <c r="D23" s="6" t="s">
        <v>663</v>
      </c>
      <c r="E23" s="6" t="s">
        <v>332</v>
      </c>
    </row>
    <row r="24" spans="1:5" ht="160.5" customHeight="1" thickBot="1">
      <c r="A24" s="6" t="s">
        <v>290</v>
      </c>
      <c r="B24" s="6" t="s">
        <v>292</v>
      </c>
      <c r="C24" s="6" t="s">
        <v>333</v>
      </c>
      <c r="D24" s="6" t="s">
        <v>334</v>
      </c>
      <c r="E24" s="6" t="s">
        <v>604</v>
      </c>
    </row>
    <row r="25" spans="1:5" ht="264" customHeight="1" thickBot="1">
      <c r="A25" s="6" t="s">
        <v>291</v>
      </c>
      <c r="B25" s="6" t="s">
        <v>294</v>
      </c>
      <c r="C25" s="6" t="s">
        <v>648</v>
      </c>
      <c r="D25" s="6" t="s">
        <v>649</v>
      </c>
      <c r="E25" s="6" t="s">
        <v>593</v>
      </c>
    </row>
    <row r="26" spans="1:5" ht="208.5" customHeight="1" thickBot="1">
      <c r="A26" s="6" t="s">
        <v>293</v>
      </c>
      <c r="B26" s="6" t="s">
        <v>296</v>
      </c>
      <c r="C26" s="6" t="s">
        <v>335</v>
      </c>
      <c r="D26" s="6" t="s">
        <v>336</v>
      </c>
      <c r="E26" s="6" t="s">
        <v>594</v>
      </c>
    </row>
    <row r="27" spans="1:5" ht="150" customHeight="1" thickBot="1">
      <c r="A27" s="6" t="s">
        <v>295</v>
      </c>
      <c r="B27" s="6" t="s">
        <v>1114</v>
      </c>
      <c r="C27" s="6" t="s">
        <v>1115</v>
      </c>
      <c r="D27" s="6" t="s">
        <v>1116</v>
      </c>
      <c r="E27" s="6" t="s">
        <v>1117</v>
      </c>
    </row>
    <row r="28" spans="1:5" ht="328.5" customHeight="1" thickBot="1">
      <c r="A28" s="6" t="s">
        <v>297</v>
      </c>
      <c r="B28" s="6" t="s">
        <v>300</v>
      </c>
      <c r="C28" s="6" t="s">
        <v>338</v>
      </c>
      <c r="D28" s="6" t="s">
        <v>339</v>
      </c>
      <c r="E28" s="6" t="s">
        <v>337</v>
      </c>
    </row>
    <row r="29" spans="1:5" ht="206.25" customHeight="1" thickBot="1">
      <c r="A29" s="6" t="s">
        <v>298</v>
      </c>
      <c r="B29" s="6" t="s">
        <v>302</v>
      </c>
      <c r="C29" s="6" t="s">
        <v>128</v>
      </c>
      <c r="D29" s="6" t="s">
        <v>340</v>
      </c>
      <c r="E29" s="6" t="s">
        <v>595</v>
      </c>
    </row>
    <row r="30" spans="1:5" ht="144" customHeight="1" thickBot="1">
      <c r="A30" s="6" t="s">
        <v>299</v>
      </c>
      <c r="B30" s="6" t="s">
        <v>304</v>
      </c>
      <c r="C30" s="6" t="s">
        <v>341</v>
      </c>
      <c r="D30" s="6" t="s">
        <v>342</v>
      </c>
      <c r="E30" s="6" t="s">
        <v>596</v>
      </c>
    </row>
    <row r="31" spans="1:5" ht="243" customHeight="1" thickBot="1">
      <c r="A31" s="6" t="s">
        <v>301</v>
      </c>
      <c r="B31" s="6" t="s">
        <v>1047</v>
      </c>
      <c r="C31" s="6" t="s">
        <v>1048</v>
      </c>
      <c r="D31" s="6" t="s">
        <v>994</v>
      </c>
      <c r="E31" s="6" t="s">
        <v>995</v>
      </c>
    </row>
    <row r="32" spans="1:5" ht="297" customHeight="1" thickBot="1">
      <c r="A32" s="6" t="s">
        <v>303</v>
      </c>
      <c r="B32" s="6" t="s">
        <v>307</v>
      </c>
      <c r="C32" s="6" t="s">
        <v>344</v>
      </c>
      <c r="D32" s="6" t="s">
        <v>345</v>
      </c>
      <c r="E32" s="6" t="s">
        <v>343</v>
      </c>
    </row>
    <row r="33" spans="1:5" ht="121.5" customHeight="1" thickBot="1">
      <c r="A33" s="6" t="s">
        <v>305</v>
      </c>
      <c r="B33" s="6" t="s">
        <v>308</v>
      </c>
      <c r="C33" s="6" t="s">
        <v>316</v>
      </c>
      <c r="D33" s="6" t="s">
        <v>318</v>
      </c>
      <c r="E33" s="6" t="s">
        <v>597</v>
      </c>
    </row>
    <row r="34" spans="1:5" ht="121.5" customHeight="1" thickBot="1">
      <c r="A34" s="6" t="s">
        <v>306</v>
      </c>
      <c r="B34" s="6" t="s">
        <v>311</v>
      </c>
      <c r="C34" s="6" t="s">
        <v>349</v>
      </c>
      <c r="D34" s="6" t="s">
        <v>654</v>
      </c>
      <c r="E34" s="6" t="s">
        <v>348</v>
      </c>
    </row>
    <row r="35" spans="1:5" ht="220.5" customHeight="1" thickBot="1">
      <c r="A35" s="6" t="s">
        <v>309</v>
      </c>
      <c r="B35" s="6" t="s">
        <v>312</v>
      </c>
      <c r="C35" s="6" t="s">
        <v>346</v>
      </c>
      <c r="D35" s="6" t="s">
        <v>653</v>
      </c>
      <c r="E35" s="6" t="s">
        <v>598</v>
      </c>
    </row>
    <row r="36" spans="1:5" ht="237.75" customHeight="1" thickBot="1">
      <c r="A36" s="6" t="s">
        <v>310</v>
      </c>
      <c r="B36" s="6" t="s">
        <v>125</v>
      </c>
      <c r="C36" s="6" t="s">
        <v>126</v>
      </c>
      <c r="D36" s="6" t="s">
        <v>127</v>
      </c>
      <c r="E36" s="6" t="s">
        <v>347</v>
      </c>
    </row>
    <row r="37" spans="1:5" s="9" customFormat="1" ht="129" thickBot="1">
      <c r="A37" s="6" t="s">
        <v>906</v>
      </c>
      <c r="B37" s="6" t="s">
        <v>308</v>
      </c>
      <c r="C37" s="6" t="s">
        <v>907</v>
      </c>
      <c r="D37" s="6" t="s">
        <v>908</v>
      </c>
      <c r="E37" s="6" t="s">
        <v>597</v>
      </c>
    </row>
    <row r="38" spans="1:5" ht="221.25" customHeight="1" thickBot="1">
      <c r="A38" s="73" t="s">
        <v>991</v>
      </c>
      <c r="B38" s="73" t="s">
        <v>939</v>
      </c>
      <c r="C38" s="6" t="s">
        <v>992</v>
      </c>
      <c r="D38" s="6" t="s">
        <v>993</v>
      </c>
      <c r="E38" s="6" t="s">
        <v>996</v>
      </c>
    </row>
    <row r="39" spans="1:5" ht="123" customHeight="1" thickBot="1">
      <c r="A39" s="74" t="s">
        <v>1001</v>
      </c>
      <c r="B39" s="74" t="s">
        <v>1002</v>
      </c>
      <c r="C39" s="10" t="s">
        <v>1093</v>
      </c>
      <c r="D39" s="10" t="s">
        <v>1094</v>
      </c>
      <c r="E39" s="6" t="s">
        <v>1095</v>
      </c>
    </row>
    <row r="40" spans="1:5" ht="228.75" thickBot="1">
      <c r="A40" s="75" t="s">
        <v>1007</v>
      </c>
      <c r="B40" s="75" t="s">
        <v>1008</v>
      </c>
      <c r="C40" s="6" t="s">
        <v>1009</v>
      </c>
      <c r="D40" s="6" t="s">
        <v>1010</v>
      </c>
      <c r="E40" s="6" t="s">
        <v>1011</v>
      </c>
    </row>
    <row r="41" spans="1:5" ht="143.25" customHeight="1" thickBot="1">
      <c r="A41" s="75" t="s">
        <v>1025</v>
      </c>
      <c r="B41" s="6" t="s">
        <v>1021</v>
      </c>
      <c r="C41" s="6" t="s">
        <v>1022</v>
      </c>
      <c r="D41" s="6" t="s">
        <v>1023</v>
      </c>
      <c r="E41" s="6" t="s">
        <v>1024</v>
      </c>
    </row>
    <row r="42" spans="1:5" ht="228.75" thickBot="1">
      <c r="A42" s="75" t="s">
        <v>1033</v>
      </c>
      <c r="B42" s="6" t="s">
        <v>1034</v>
      </c>
      <c r="C42" s="6" t="s">
        <v>1035</v>
      </c>
      <c r="D42" s="6" t="s">
        <v>1036</v>
      </c>
      <c r="E42" s="6" t="s">
        <v>1037</v>
      </c>
    </row>
    <row r="43" spans="1:5" ht="209.25" customHeight="1" thickBot="1">
      <c r="A43" s="6" t="s">
        <v>1099</v>
      </c>
      <c r="B43" s="6" t="s">
        <v>1110</v>
      </c>
      <c r="C43" s="6" t="s">
        <v>1175</v>
      </c>
      <c r="D43" s="6" t="s">
        <v>1176</v>
      </c>
      <c r="E43" s="6" t="s">
        <v>1177</v>
      </c>
    </row>
    <row r="44" spans="1:5" ht="214.5" thickBot="1">
      <c r="A44" s="75" t="s">
        <v>1109</v>
      </c>
      <c r="B44" s="6" t="s">
        <v>1100</v>
      </c>
      <c r="C44" s="6" t="s">
        <v>1101</v>
      </c>
      <c r="D44" s="6" t="s">
        <v>1036</v>
      </c>
      <c r="E44" s="6" t="s">
        <v>1198</v>
      </c>
    </row>
    <row r="45" spans="1:5" ht="285.75" thickBot="1">
      <c r="A45" s="6" t="s">
        <v>1120</v>
      </c>
      <c r="B45" s="6" t="s">
        <v>1121</v>
      </c>
      <c r="C45" s="6" t="s">
        <v>1122</v>
      </c>
      <c r="D45" s="6" t="s">
        <v>345</v>
      </c>
      <c r="E45" s="6" t="s">
        <v>1123</v>
      </c>
    </row>
    <row r="46" spans="1:5" ht="200.25" thickBot="1">
      <c r="A46" s="6" t="s">
        <v>1120</v>
      </c>
      <c r="B46" s="6" t="s">
        <v>302</v>
      </c>
      <c r="C46" s="6" t="s">
        <v>128</v>
      </c>
      <c r="D46" s="6" t="s">
        <v>340</v>
      </c>
      <c r="E46" s="6" t="s">
        <v>595</v>
      </c>
    </row>
  </sheetData>
  <mergeCells count="1">
    <mergeCell ref="A5:E5"/>
  </mergeCells>
  <phoneticPr fontId="9" type="noConversion"/>
  <pageMargins left="0.74803149606299213" right="0.74803149606299213" top="0" bottom="0" header="0.31496062992125984" footer="0.31496062992125984"/>
  <pageSetup scale="79" fitToHeight="0"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5:E62"/>
  <sheetViews>
    <sheetView topLeftCell="A16" zoomScale="70" zoomScaleNormal="70" workbookViewId="0">
      <selection activeCell="D16" sqref="D16"/>
    </sheetView>
  </sheetViews>
  <sheetFormatPr defaultRowHeight="12.75"/>
  <cols>
    <col min="1" max="1" width="13.42578125" customWidth="1"/>
    <col min="2" max="2" width="21.28515625" customWidth="1"/>
    <col min="3" max="3" width="37.140625" customWidth="1"/>
    <col min="4" max="4" width="23" customWidth="1"/>
    <col min="5" max="5" width="70" customWidth="1"/>
  </cols>
  <sheetData>
    <row r="5" spans="1:5" ht="18.75" thickBot="1">
      <c r="A5" s="117" t="s">
        <v>104</v>
      </c>
      <c r="B5" s="117"/>
      <c r="C5" s="117"/>
      <c r="D5" s="117"/>
      <c r="E5" s="117"/>
    </row>
    <row r="6" spans="1:5" s="20" customFormat="1" ht="37.5" customHeight="1" thickTop="1" thickBot="1">
      <c r="A6" s="19" t="s">
        <v>98</v>
      </c>
      <c r="B6" s="19" t="s">
        <v>99</v>
      </c>
      <c r="C6" s="19" t="s">
        <v>96</v>
      </c>
      <c r="D6" s="19" t="s">
        <v>97</v>
      </c>
      <c r="E6" s="19" t="s">
        <v>101</v>
      </c>
    </row>
    <row r="7" spans="1:5" s="9" customFormat="1" ht="129" thickBot="1">
      <c r="A7" s="10" t="s">
        <v>253</v>
      </c>
      <c r="B7" s="10" t="s">
        <v>393</v>
      </c>
      <c r="C7" s="10" t="s">
        <v>394</v>
      </c>
      <c r="D7" s="10" t="s">
        <v>659</v>
      </c>
      <c r="E7" s="10" t="s">
        <v>395</v>
      </c>
    </row>
    <row r="8" spans="1:5" s="9" customFormat="1" ht="129" thickBot="1">
      <c r="A8" s="10" t="s">
        <v>133</v>
      </c>
      <c r="B8" s="10" t="s">
        <v>396</v>
      </c>
      <c r="C8" s="10" t="s">
        <v>397</v>
      </c>
      <c r="D8" s="10" t="s">
        <v>398</v>
      </c>
      <c r="E8" s="10" t="s">
        <v>399</v>
      </c>
    </row>
    <row r="9" spans="1:5" s="9" customFormat="1" ht="138.75" customHeight="1" thickBot="1">
      <c r="A9" s="10" t="s">
        <v>134</v>
      </c>
      <c r="B9" s="10" t="s">
        <v>95</v>
      </c>
      <c r="C9" s="10" t="s">
        <v>400</v>
      </c>
      <c r="D9" s="10" t="s">
        <v>661</v>
      </c>
      <c r="E9" s="10" t="s">
        <v>401</v>
      </c>
    </row>
    <row r="10" spans="1:5" s="9" customFormat="1" ht="186" thickBot="1">
      <c r="A10" s="10" t="s">
        <v>402</v>
      </c>
      <c r="B10" s="10" t="s">
        <v>920</v>
      </c>
      <c r="C10" s="10" t="s">
        <v>1087</v>
      </c>
      <c r="D10" s="10" t="s">
        <v>1088</v>
      </c>
      <c r="E10" s="10" t="s">
        <v>1089</v>
      </c>
    </row>
    <row r="11" spans="1:5" s="9" customFormat="1" ht="129" thickBot="1">
      <c r="A11" s="10" t="s">
        <v>403</v>
      </c>
      <c r="B11" s="10" t="s">
        <v>404</v>
      </c>
      <c r="C11" s="10" t="s">
        <v>405</v>
      </c>
      <c r="D11" s="10" t="s">
        <v>398</v>
      </c>
      <c r="E11" s="10" t="s">
        <v>406</v>
      </c>
    </row>
    <row r="12" spans="1:5" s="9" customFormat="1" ht="100.5" thickBot="1">
      <c r="A12" s="10" t="s">
        <v>407</v>
      </c>
      <c r="B12" s="10" t="s">
        <v>997</v>
      </c>
      <c r="C12" s="10" t="s">
        <v>998</v>
      </c>
      <c r="D12" s="10" t="s">
        <v>999</v>
      </c>
      <c r="E12" s="10" t="s">
        <v>1000</v>
      </c>
    </row>
    <row r="13" spans="1:5" s="9" customFormat="1" ht="114.75" thickBot="1">
      <c r="A13" s="10" t="s">
        <v>408</v>
      </c>
      <c r="B13" s="10" t="s">
        <v>409</v>
      </c>
      <c r="C13" s="10" t="s">
        <v>410</v>
      </c>
      <c r="D13" s="10" t="s">
        <v>411</v>
      </c>
      <c r="E13" s="10" t="s">
        <v>412</v>
      </c>
    </row>
    <row r="14" spans="1:5" s="9" customFormat="1" ht="114.75" thickBot="1">
      <c r="A14" s="10" t="s">
        <v>135</v>
      </c>
      <c r="B14" s="10" t="s">
        <v>413</v>
      </c>
      <c r="C14" s="10" t="s">
        <v>414</v>
      </c>
      <c r="D14" s="10" t="s">
        <v>415</v>
      </c>
      <c r="E14" s="10" t="s">
        <v>416</v>
      </c>
    </row>
    <row r="15" spans="1:5" s="9" customFormat="1" ht="129" thickBot="1">
      <c r="A15" s="10" t="s">
        <v>417</v>
      </c>
      <c r="B15" s="10" t="s">
        <v>255</v>
      </c>
      <c r="C15" s="10" t="s">
        <v>418</v>
      </c>
      <c r="D15" s="10" t="s">
        <v>419</v>
      </c>
      <c r="E15" s="10" t="s">
        <v>420</v>
      </c>
    </row>
    <row r="16" spans="1:5" s="11" customFormat="1" ht="367.5" customHeight="1" thickBot="1">
      <c r="A16" s="10" t="s">
        <v>421</v>
      </c>
      <c r="B16" s="10" t="s">
        <v>641</v>
      </c>
      <c r="C16" s="10" t="s">
        <v>642</v>
      </c>
      <c r="D16" s="10" t="s">
        <v>1199</v>
      </c>
      <c r="E16" s="10" t="s">
        <v>643</v>
      </c>
    </row>
    <row r="17" spans="1:5" s="9" customFormat="1" ht="183.75" customHeight="1" thickBot="1">
      <c r="A17" s="10" t="s">
        <v>422</v>
      </c>
      <c r="B17" s="10" t="s">
        <v>396</v>
      </c>
      <c r="C17" s="10" t="s">
        <v>397</v>
      </c>
      <c r="D17" s="10" t="s">
        <v>398</v>
      </c>
      <c r="E17" s="10" t="s">
        <v>399</v>
      </c>
    </row>
    <row r="18" spans="1:5" s="9" customFormat="1" ht="183.75" customHeight="1" thickBot="1">
      <c r="A18" s="10" t="s">
        <v>424</v>
      </c>
      <c r="B18" s="10" t="s">
        <v>425</v>
      </c>
      <c r="C18" s="10" t="s">
        <v>426</v>
      </c>
      <c r="D18" s="10" t="s">
        <v>423</v>
      </c>
      <c r="E18" s="10" t="s">
        <v>427</v>
      </c>
    </row>
    <row r="19" spans="1:5" s="9" customFormat="1" ht="157.5" thickBot="1">
      <c r="A19" s="10" t="s">
        <v>428</v>
      </c>
      <c r="B19" s="10" t="s">
        <v>429</v>
      </c>
      <c r="C19" s="10" t="s">
        <v>430</v>
      </c>
      <c r="D19" s="10" t="s">
        <v>431</v>
      </c>
      <c r="E19" s="10" t="s">
        <v>432</v>
      </c>
    </row>
    <row r="20" spans="1:5" s="9" customFormat="1" ht="200.25" thickBot="1">
      <c r="A20" s="10" t="s">
        <v>433</v>
      </c>
      <c r="B20" s="10" t="s">
        <v>256</v>
      </c>
      <c r="C20" s="10" t="s">
        <v>664</v>
      </c>
      <c r="D20" s="10" t="s">
        <v>665</v>
      </c>
      <c r="E20" s="10" t="s">
        <v>434</v>
      </c>
    </row>
    <row r="21" spans="1:5" s="9" customFormat="1" ht="114.75" thickBot="1">
      <c r="A21" s="10" t="s">
        <v>435</v>
      </c>
      <c r="B21" s="10" t="s">
        <v>436</v>
      </c>
      <c r="C21" s="10" t="s">
        <v>437</v>
      </c>
      <c r="D21" s="10" t="s">
        <v>438</v>
      </c>
      <c r="E21" s="10" t="s">
        <v>439</v>
      </c>
    </row>
    <row r="22" spans="1:5" s="9" customFormat="1" ht="116.25" customHeight="1" thickBot="1">
      <c r="A22" s="10" t="s">
        <v>440</v>
      </c>
      <c r="B22" s="10" t="s">
        <v>441</v>
      </c>
      <c r="C22" s="10" t="s">
        <v>442</v>
      </c>
      <c r="D22" s="10" t="s">
        <v>443</v>
      </c>
      <c r="E22" s="10" t="s">
        <v>416</v>
      </c>
    </row>
    <row r="23" spans="1:5" s="9" customFormat="1" ht="129" thickBot="1">
      <c r="A23" s="10" t="s">
        <v>444</v>
      </c>
      <c r="B23" s="10" t="s">
        <v>445</v>
      </c>
      <c r="C23" s="10" t="s">
        <v>446</v>
      </c>
      <c r="D23" s="10" t="s">
        <v>447</v>
      </c>
      <c r="E23" s="10" t="s">
        <v>448</v>
      </c>
    </row>
    <row r="24" spans="1:5" s="9" customFormat="1" ht="123.75" customHeight="1" thickBot="1">
      <c r="A24" s="10" t="s">
        <v>449</v>
      </c>
      <c r="B24" s="10" t="s">
        <v>450</v>
      </c>
      <c r="C24" s="10" t="s">
        <v>451</v>
      </c>
      <c r="D24" s="10" t="s">
        <v>452</v>
      </c>
      <c r="E24" s="10" t="s">
        <v>453</v>
      </c>
    </row>
    <row r="25" spans="1:5" s="9" customFormat="1" ht="114.75" thickBot="1">
      <c r="A25" s="10" t="s">
        <v>454</v>
      </c>
      <c r="B25" s="10" t="s">
        <v>455</v>
      </c>
      <c r="C25" s="10" t="s">
        <v>456</v>
      </c>
      <c r="D25" s="10" t="s">
        <v>457</v>
      </c>
      <c r="E25" s="10" t="s">
        <v>458</v>
      </c>
    </row>
    <row r="26" spans="1:5" s="9" customFormat="1" ht="186" thickBot="1">
      <c r="A26" s="10" t="s">
        <v>459</v>
      </c>
      <c r="B26" s="10" t="s">
        <v>460</v>
      </c>
      <c r="C26" s="10" t="s">
        <v>461</v>
      </c>
      <c r="D26" s="10" t="s">
        <v>144</v>
      </c>
      <c r="E26" s="10" t="s">
        <v>462</v>
      </c>
    </row>
    <row r="27" spans="1:5" s="9" customFormat="1" ht="214.5" thickBot="1">
      <c r="A27" s="10" t="s">
        <v>463</v>
      </c>
      <c r="B27" s="10" t="s">
        <v>140</v>
      </c>
      <c r="C27" s="10" t="s">
        <v>464</v>
      </c>
      <c r="D27" s="10" t="s">
        <v>660</v>
      </c>
      <c r="E27" s="10" t="s">
        <v>465</v>
      </c>
    </row>
    <row r="28" spans="1:5" s="9" customFormat="1" ht="114.75" thickBot="1">
      <c r="A28" s="10" t="s">
        <v>466</v>
      </c>
      <c r="B28" s="10" t="s">
        <v>467</v>
      </c>
      <c r="C28" s="10" t="s">
        <v>468</v>
      </c>
      <c r="D28" s="10" t="s">
        <v>469</v>
      </c>
      <c r="E28" s="10" t="s">
        <v>470</v>
      </c>
    </row>
    <row r="29" spans="1:5" s="9" customFormat="1" ht="183.75" customHeight="1" thickBot="1">
      <c r="A29" s="10" t="s">
        <v>471</v>
      </c>
      <c r="B29" s="10" t="s">
        <v>645</v>
      </c>
      <c r="C29" s="10" t="s">
        <v>646</v>
      </c>
      <c r="D29" s="10" t="s">
        <v>472</v>
      </c>
      <c r="E29" s="10" t="s">
        <v>473</v>
      </c>
    </row>
    <row r="30" spans="1:5" s="9" customFormat="1" ht="183.75" customHeight="1" thickBot="1">
      <c r="A30" s="10" t="s">
        <v>474</v>
      </c>
      <c r="B30" s="10" t="s">
        <v>475</v>
      </c>
      <c r="C30" s="10" t="s">
        <v>476</v>
      </c>
      <c r="D30" s="10" t="s">
        <v>423</v>
      </c>
      <c r="E30" s="10" t="s">
        <v>427</v>
      </c>
    </row>
    <row r="31" spans="1:5" s="9" customFormat="1" ht="116.25" customHeight="1" thickBot="1">
      <c r="A31" s="10" t="s">
        <v>477</v>
      </c>
      <c r="B31" s="10" t="s">
        <v>478</v>
      </c>
      <c r="C31" s="10" t="s">
        <v>479</v>
      </c>
      <c r="D31" s="10" t="s">
        <v>443</v>
      </c>
      <c r="E31" s="10" t="s">
        <v>480</v>
      </c>
    </row>
    <row r="32" spans="1:5" s="9" customFormat="1" ht="183.75" customHeight="1" thickBot="1">
      <c r="A32" s="10" t="s">
        <v>481</v>
      </c>
      <c r="B32" s="10" t="s">
        <v>482</v>
      </c>
      <c r="C32" s="10" t="s">
        <v>483</v>
      </c>
      <c r="D32" s="10" t="s">
        <v>423</v>
      </c>
      <c r="E32" s="10" t="s">
        <v>484</v>
      </c>
    </row>
    <row r="33" spans="1:5" s="9" customFormat="1" ht="86.25" thickBot="1">
      <c r="A33" s="10" t="s">
        <v>485</v>
      </c>
      <c r="B33" s="10" t="s">
        <v>257</v>
      </c>
      <c r="C33" s="10" t="s">
        <v>486</v>
      </c>
      <c r="D33" s="10" t="s">
        <v>658</v>
      </c>
      <c r="E33" s="10" t="s">
        <v>487</v>
      </c>
    </row>
    <row r="34" spans="1:5" s="9" customFormat="1" ht="143.25" thickBot="1">
      <c r="A34" s="10" t="s">
        <v>488</v>
      </c>
      <c r="B34" s="10" t="s">
        <v>489</v>
      </c>
      <c r="C34" s="10" t="s">
        <v>490</v>
      </c>
      <c r="D34" s="10" t="s">
        <v>491</v>
      </c>
      <c r="E34" s="10" t="s">
        <v>492</v>
      </c>
    </row>
    <row r="35" spans="1:5" s="9" customFormat="1" ht="86.25" thickBot="1">
      <c r="A35" s="10" t="s">
        <v>493</v>
      </c>
      <c r="B35" s="10" t="s">
        <v>143</v>
      </c>
      <c r="C35" s="10" t="s">
        <v>494</v>
      </c>
      <c r="D35" s="10" t="s">
        <v>495</v>
      </c>
      <c r="E35" s="10" t="s">
        <v>496</v>
      </c>
    </row>
    <row r="36" spans="1:5" s="9" customFormat="1" ht="149.25" customHeight="1" thickBot="1">
      <c r="A36" s="10" t="s">
        <v>136</v>
      </c>
      <c r="B36" s="10" t="s">
        <v>141</v>
      </c>
      <c r="C36" s="10" t="s">
        <v>497</v>
      </c>
      <c r="D36" s="10" t="s">
        <v>142</v>
      </c>
      <c r="E36" s="10" t="s">
        <v>498</v>
      </c>
    </row>
    <row r="37" spans="1:5" s="9" customFormat="1" ht="56.25" customHeight="1" thickBot="1">
      <c r="A37" s="10" t="s">
        <v>137</v>
      </c>
      <c r="B37" s="10" t="s">
        <v>499</v>
      </c>
      <c r="C37" s="10" t="s">
        <v>500</v>
      </c>
      <c r="D37" s="10" t="s">
        <v>501</v>
      </c>
      <c r="E37" s="10" t="s">
        <v>502</v>
      </c>
    </row>
    <row r="38" spans="1:5" s="9" customFormat="1" ht="125.25" customHeight="1" thickBot="1">
      <c r="A38" s="10" t="s">
        <v>138</v>
      </c>
      <c r="B38" s="10" t="s">
        <v>655</v>
      </c>
      <c r="C38" s="10" t="s">
        <v>656</v>
      </c>
      <c r="D38" s="10" t="s">
        <v>657</v>
      </c>
      <c r="E38" s="10" t="s">
        <v>503</v>
      </c>
    </row>
    <row r="39" spans="1:5" s="9" customFormat="1" ht="183.75" customHeight="1" thickBot="1">
      <c r="A39" s="10" t="s">
        <v>894</v>
      </c>
      <c r="B39" s="10" t="s">
        <v>1004</v>
      </c>
      <c r="C39" s="10" t="s">
        <v>1003</v>
      </c>
      <c r="D39" s="10" t="s">
        <v>1005</v>
      </c>
      <c r="E39" s="10" t="s">
        <v>1006</v>
      </c>
    </row>
    <row r="40" spans="1:5" s="9" customFormat="1" ht="183.75" customHeight="1" thickBot="1">
      <c r="A40" s="10" t="s">
        <v>895</v>
      </c>
      <c r="B40" s="10" t="s">
        <v>893</v>
      </c>
      <c r="C40" s="10" t="s">
        <v>896</v>
      </c>
      <c r="D40" s="10" t="s">
        <v>897</v>
      </c>
      <c r="E40" s="10" t="s">
        <v>916</v>
      </c>
    </row>
    <row r="41" spans="1:5" s="9" customFormat="1" ht="114.75" thickBot="1">
      <c r="A41" s="10" t="s">
        <v>902</v>
      </c>
      <c r="B41" s="10" t="s">
        <v>1043</v>
      </c>
      <c r="C41" s="10" t="s">
        <v>904</v>
      </c>
      <c r="D41" s="10" t="s">
        <v>457</v>
      </c>
      <c r="E41" s="10" t="s">
        <v>901</v>
      </c>
    </row>
    <row r="42" spans="1:5" ht="129" thickBot="1">
      <c r="A42" s="10" t="s">
        <v>903</v>
      </c>
      <c r="B42" s="10" t="s">
        <v>987</v>
      </c>
      <c r="C42" s="10" t="s">
        <v>989</v>
      </c>
      <c r="D42" s="10" t="s">
        <v>990</v>
      </c>
      <c r="E42" s="10" t="s">
        <v>988</v>
      </c>
    </row>
    <row r="43" spans="1:5" ht="150" customHeight="1" thickBot="1">
      <c r="A43" s="10" t="s">
        <v>905</v>
      </c>
      <c r="B43" s="6" t="s">
        <v>1155</v>
      </c>
      <c r="C43" s="10" t="s">
        <v>1156</v>
      </c>
      <c r="D43" s="10" t="s">
        <v>1157</v>
      </c>
      <c r="E43" s="6" t="s">
        <v>1158</v>
      </c>
    </row>
    <row r="44" spans="1:5" s="9" customFormat="1" ht="116.25" customHeight="1" thickBot="1">
      <c r="A44" s="10" t="s">
        <v>912</v>
      </c>
      <c r="B44" s="10" t="s">
        <v>913</v>
      </c>
      <c r="C44" s="10" t="s">
        <v>909</v>
      </c>
      <c r="D44" s="10" t="s">
        <v>910</v>
      </c>
      <c r="E44" s="10" t="s">
        <v>911</v>
      </c>
    </row>
    <row r="45" spans="1:5" ht="129" thickBot="1">
      <c r="A45" s="10" t="s">
        <v>922</v>
      </c>
      <c r="B45" s="10" t="s">
        <v>923</v>
      </c>
      <c r="C45" s="10" t="s">
        <v>924</v>
      </c>
      <c r="D45" s="10" t="s">
        <v>398</v>
      </c>
      <c r="E45" s="10" t="s">
        <v>399</v>
      </c>
    </row>
    <row r="46" spans="1:5" ht="214.5" thickBot="1">
      <c r="A46" s="10" t="s">
        <v>925</v>
      </c>
      <c r="B46" s="10" t="s">
        <v>926</v>
      </c>
      <c r="C46" s="10" t="s">
        <v>927</v>
      </c>
      <c r="D46" s="10" t="s">
        <v>928</v>
      </c>
      <c r="E46" s="10" t="s">
        <v>929</v>
      </c>
    </row>
    <row r="47" spans="1:5" ht="129" thickBot="1">
      <c r="A47" s="10" t="s">
        <v>930</v>
      </c>
      <c r="B47" s="10" t="s">
        <v>935</v>
      </c>
      <c r="C47" s="10" t="s">
        <v>931</v>
      </c>
      <c r="D47" s="10" t="s">
        <v>398</v>
      </c>
      <c r="E47" s="10" t="s">
        <v>932</v>
      </c>
    </row>
    <row r="48" spans="1:5" ht="119.25" customHeight="1" thickBot="1">
      <c r="A48" s="76" t="s">
        <v>1012</v>
      </c>
      <c r="B48" s="76" t="s">
        <v>1013</v>
      </c>
      <c r="C48" s="10" t="s">
        <v>1014</v>
      </c>
      <c r="D48" s="10" t="s">
        <v>457</v>
      </c>
      <c r="E48" s="10" t="s">
        <v>1015</v>
      </c>
    </row>
    <row r="49" spans="1:5" ht="61.5" customHeight="1" thickBot="1">
      <c r="A49" s="80" t="s">
        <v>1016</v>
      </c>
      <c r="B49" s="80" t="s">
        <v>1017</v>
      </c>
      <c r="C49" s="80" t="s">
        <v>1018</v>
      </c>
      <c r="D49" s="80" t="s">
        <v>1019</v>
      </c>
      <c r="E49" s="80" t="s">
        <v>1020</v>
      </c>
    </row>
    <row r="50" spans="1:5" ht="58.5" customHeight="1" thickBot="1">
      <c r="A50" s="81" t="s">
        <v>1026</v>
      </c>
      <c r="B50" s="81" t="s">
        <v>1027</v>
      </c>
      <c r="C50" s="10" t="s">
        <v>1063</v>
      </c>
      <c r="D50" s="10" t="s">
        <v>1064</v>
      </c>
      <c r="E50" s="10" t="s">
        <v>1065</v>
      </c>
    </row>
    <row r="51" spans="1:5" ht="159.75" customHeight="1" thickBot="1">
      <c r="A51" s="76" t="s">
        <v>1028</v>
      </c>
      <c r="B51" s="76" t="s">
        <v>1029</v>
      </c>
      <c r="C51" s="10" t="s">
        <v>1066</v>
      </c>
      <c r="D51" s="10" t="s">
        <v>1067</v>
      </c>
      <c r="E51" s="10" t="s">
        <v>1068</v>
      </c>
    </row>
    <row r="52" spans="1:5" ht="154.5" customHeight="1" thickBot="1">
      <c r="A52" s="76" t="s">
        <v>1038</v>
      </c>
      <c r="B52" s="10" t="s">
        <v>1039</v>
      </c>
      <c r="C52" s="10" t="s">
        <v>896</v>
      </c>
      <c r="D52" s="10" t="s">
        <v>897</v>
      </c>
      <c r="E52" s="10" t="s">
        <v>1040</v>
      </c>
    </row>
    <row r="53" spans="1:5" ht="178.5" customHeight="1" thickBot="1">
      <c r="A53" s="80" t="s">
        <v>1049</v>
      </c>
      <c r="B53" s="80" t="s">
        <v>1050</v>
      </c>
      <c r="C53" s="10" t="s">
        <v>1070</v>
      </c>
      <c r="D53" s="10" t="s">
        <v>1069</v>
      </c>
      <c r="E53" s="10" t="s">
        <v>1071</v>
      </c>
    </row>
    <row r="54" spans="1:5" ht="103.5" customHeight="1" thickBot="1">
      <c r="A54" s="76" t="s">
        <v>1051</v>
      </c>
      <c r="B54" s="10" t="s">
        <v>1151</v>
      </c>
      <c r="C54" s="10" t="s">
        <v>1153</v>
      </c>
      <c r="D54" s="10" t="s">
        <v>1154</v>
      </c>
      <c r="E54" s="10" t="s">
        <v>1152</v>
      </c>
    </row>
    <row r="55" spans="1:5" ht="108" customHeight="1" thickBot="1">
      <c r="A55" s="80" t="s">
        <v>1052</v>
      </c>
      <c r="B55" s="82" t="s">
        <v>1053</v>
      </c>
      <c r="C55" s="10" t="s">
        <v>1054</v>
      </c>
      <c r="D55" s="10" t="s">
        <v>1055</v>
      </c>
      <c r="E55" s="6" t="s">
        <v>1056</v>
      </c>
    </row>
    <row r="56" spans="1:5" ht="185.25" customHeight="1" thickBot="1">
      <c r="A56" s="83" t="s">
        <v>1060</v>
      </c>
      <c r="B56" s="10" t="s">
        <v>1058</v>
      </c>
      <c r="C56" s="10" t="s">
        <v>1061</v>
      </c>
      <c r="D56" s="10" t="s">
        <v>1062</v>
      </c>
      <c r="E56" s="10" t="s">
        <v>1059</v>
      </c>
    </row>
    <row r="57" spans="1:5" ht="121.5" customHeight="1" thickBot="1">
      <c r="A57" s="10" t="s">
        <v>1159</v>
      </c>
      <c r="B57" s="10" t="s">
        <v>1184</v>
      </c>
      <c r="C57" s="10" t="s">
        <v>1169</v>
      </c>
      <c r="D57" s="10" t="s">
        <v>1170</v>
      </c>
      <c r="E57" s="10" t="s">
        <v>1168</v>
      </c>
    </row>
    <row r="58" spans="1:5" ht="108" customHeight="1" thickBot="1">
      <c r="A58" s="10" t="s">
        <v>1160</v>
      </c>
      <c r="B58" s="10" t="s">
        <v>1161</v>
      </c>
      <c r="C58" s="80" t="s">
        <v>1162</v>
      </c>
      <c r="D58" s="80" t="s">
        <v>1185</v>
      </c>
      <c r="E58" s="80" t="s">
        <v>1163</v>
      </c>
    </row>
    <row r="59" spans="1:5" ht="137.25" customHeight="1" thickBot="1">
      <c r="A59" s="10" t="s">
        <v>1164</v>
      </c>
      <c r="B59" s="10" t="s">
        <v>1165</v>
      </c>
      <c r="C59" s="10" t="s">
        <v>1166</v>
      </c>
      <c r="D59" s="10" t="s">
        <v>443</v>
      </c>
      <c r="E59" s="10" t="s">
        <v>480</v>
      </c>
    </row>
    <row r="60" spans="1:5" ht="124.5" customHeight="1" thickBot="1">
      <c r="A60" s="10" t="s">
        <v>1171</v>
      </c>
      <c r="B60" s="10" t="s">
        <v>1172</v>
      </c>
      <c r="C60" s="10" t="s">
        <v>1173</v>
      </c>
      <c r="D60" s="10" t="s">
        <v>1174</v>
      </c>
      <c r="E60" s="10" t="s">
        <v>1182</v>
      </c>
    </row>
    <row r="61" spans="1:5" ht="142.5" customHeight="1" thickBot="1">
      <c r="A61" s="10" t="s">
        <v>1178</v>
      </c>
      <c r="B61" s="10" t="s">
        <v>1179</v>
      </c>
      <c r="C61" s="10" t="s">
        <v>1180</v>
      </c>
      <c r="D61" s="10" t="s">
        <v>1181</v>
      </c>
      <c r="E61" s="10" t="s">
        <v>1183</v>
      </c>
    </row>
    <row r="62" spans="1:5" ht="103.5" customHeight="1" thickBot="1">
      <c r="A62" s="10" t="s">
        <v>1186</v>
      </c>
      <c r="B62" s="10" t="s">
        <v>1144</v>
      </c>
      <c r="C62" s="10" t="s">
        <v>1187</v>
      </c>
      <c r="D62" s="10" t="s">
        <v>658</v>
      </c>
      <c r="E62" s="10" t="s">
        <v>1188</v>
      </c>
    </row>
  </sheetData>
  <mergeCells count="1">
    <mergeCell ref="A5:E5"/>
  </mergeCells>
  <phoneticPr fontId="9" type="noConversion"/>
  <pageMargins left="0.74803149606299213" right="0.74803149606299213" top="0" bottom="0" header="0" footer="0"/>
  <pageSetup scale="74"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6:E58"/>
  <sheetViews>
    <sheetView topLeftCell="A31" zoomScale="70" zoomScaleNormal="70" workbookViewId="0">
      <selection activeCell="A32" sqref="A32"/>
    </sheetView>
  </sheetViews>
  <sheetFormatPr defaultRowHeight="12.75"/>
  <cols>
    <col min="1" max="1" width="13.85546875" customWidth="1"/>
    <col min="2" max="2" width="21.42578125" customWidth="1"/>
    <col min="3" max="3" width="24.85546875" customWidth="1"/>
    <col min="4" max="4" width="29.28515625" customWidth="1"/>
    <col min="5" max="5" width="68" customWidth="1"/>
  </cols>
  <sheetData>
    <row r="6" spans="1:5" ht="18">
      <c r="A6" s="117" t="s">
        <v>105</v>
      </c>
      <c r="B6" s="117"/>
      <c r="C6" s="117"/>
      <c r="D6" s="117"/>
      <c r="E6" s="117"/>
    </row>
    <row r="7" spans="1:5" ht="13.5" thickBot="1"/>
    <row r="8" spans="1:5" ht="66.75" customHeight="1" thickTop="1" thickBot="1">
      <c r="A8" s="12" t="s">
        <v>98</v>
      </c>
      <c r="B8" s="12" t="s">
        <v>99</v>
      </c>
      <c r="C8" s="12" t="s">
        <v>96</v>
      </c>
      <c r="D8" s="12" t="s">
        <v>97</v>
      </c>
      <c r="E8" s="13" t="s">
        <v>101</v>
      </c>
    </row>
    <row r="9" spans="1:5" ht="134.25" customHeight="1" thickBot="1">
      <c r="A9" s="6" t="s">
        <v>0</v>
      </c>
      <c r="B9" s="14" t="s">
        <v>505</v>
      </c>
      <c r="C9" s="14" t="s">
        <v>506</v>
      </c>
      <c r="D9" s="14" t="s">
        <v>139</v>
      </c>
      <c r="E9" s="14" t="s">
        <v>548</v>
      </c>
    </row>
    <row r="10" spans="1:5" ht="163.5" customHeight="1" thickBot="1">
      <c r="A10" s="6" t="s">
        <v>4</v>
      </c>
      <c r="B10" s="6" t="s">
        <v>81</v>
      </c>
      <c r="C10" s="6" t="s">
        <v>201</v>
      </c>
      <c r="D10" s="6" t="s">
        <v>197</v>
      </c>
      <c r="E10" s="6" t="s">
        <v>549</v>
      </c>
    </row>
    <row r="11" spans="1:5" ht="140.25" customHeight="1" thickBot="1">
      <c r="A11" s="6" t="s">
        <v>5</v>
      </c>
      <c r="B11" s="14" t="s">
        <v>87</v>
      </c>
      <c r="C11" s="14" t="s">
        <v>240</v>
      </c>
      <c r="D11" s="14" t="s">
        <v>241</v>
      </c>
      <c r="E11" s="14" t="s">
        <v>550</v>
      </c>
    </row>
    <row r="12" spans="1:5" ht="157.5" customHeight="1" thickBot="1">
      <c r="A12" s="6" t="s">
        <v>6</v>
      </c>
      <c r="B12" s="6" t="s">
        <v>1</v>
      </c>
      <c r="C12" s="6" t="s">
        <v>2</v>
      </c>
      <c r="D12" s="6" t="s">
        <v>3</v>
      </c>
      <c r="E12" s="6" t="s">
        <v>551</v>
      </c>
    </row>
    <row r="13" spans="1:5" ht="159" customHeight="1" thickBot="1">
      <c r="A13" s="6" t="s">
        <v>7</v>
      </c>
      <c r="B13" s="6" t="s">
        <v>507</v>
      </c>
      <c r="C13" s="6" t="s">
        <v>508</v>
      </c>
      <c r="D13" s="6" t="s">
        <v>509</v>
      </c>
      <c r="E13" s="6" t="s">
        <v>552</v>
      </c>
    </row>
    <row r="14" spans="1:5" ht="162.75" customHeight="1" thickBot="1">
      <c r="A14" s="6" t="s">
        <v>8</v>
      </c>
      <c r="B14" s="6" t="s">
        <v>85</v>
      </c>
      <c r="C14" s="6" t="s">
        <v>196</v>
      </c>
      <c r="D14" s="6" t="s">
        <v>197</v>
      </c>
      <c r="E14" s="6" t="s">
        <v>553</v>
      </c>
    </row>
    <row r="15" spans="1:5" ht="164.25" customHeight="1" thickBot="1">
      <c r="A15" s="6" t="s">
        <v>9</v>
      </c>
      <c r="B15" s="6" t="s">
        <v>224</v>
      </c>
      <c r="C15" s="6" t="s">
        <v>225</v>
      </c>
      <c r="D15" s="6" t="s">
        <v>226</v>
      </c>
      <c r="E15" s="6" t="s">
        <v>588</v>
      </c>
    </row>
    <row r="16" spans="1:5" ht="159" customHeight="1" thickBot="1">
      <c r="A16" s="6" t="s">
        <v>10</v>
      </c>
      <c r="B16" s="14" t="s">
        <v>510</v>
      </c>
      <c r="C16" s="14" t="s">
        <v>511</v>
      </c>
      <c r="D16" s="14" t="s">
        <v>512</v>
      </c>
      <c r="E16" s="14" t="s">
        <v>554</v>
      </c>
    </row>
    <row r="17" spans="1:5" ht="120" customHeight="1" thickBot="1">
      <c r="A17" s="6" t="s">
        <v>11</v>
      </c>
      <c r="B17" s="6" t="s">
        <v>112</v>
      </c>
      <c r="C17" s="6" t="s">
        <v>513</v>
      </c>
      <c r="D17" s="6" t="s">
        <v>218</v>
      </c>
      <c r="E17" s="6" t="s">
        <v>555</v>
      </c>
    </row>
    <row r="18" spans="1:5" ht="146.25" customHeight="1" thickBot="1">
      <c r="A18" s="6" t="s">
        <v>12</v>
      </c>
      <c r="B18" s="6" t="s">
        <v>90</v>
      </c>
      <c r="C18" s="6" t="s">
        <v>222</v>
      </c>
      <c r="D18" s="6" t="s">
        <v>223</v>
      </c>
      <c r="E18" s="6" t="s">
        <v>556</v>
      </c>
    </row>
    <row r="19" spans="1:5" ht="141" customHeight="1" thickBot="1">
      <c r="A19" s="6" t="s">
        <v>13</v>
      </c>
      <c r="B19" s="6" t="s">
        <v>113</v>
      </c>
      <c r="C19" s="6" t="s">
        <v>514</v>
      </c>
      <c r="D19" s="6" t="s">
        <v>217</v>
      </c>
      <c r="E19" s="6" t="s">
        <v>557</v>
      </c>
    </row>
    <row r="20" spans="1:5" ht="155.25" customHeight="1" thickBot="1">
      <c r="A20" s="6" t="s">
        <v>14</v>
      </c>
      <c r="B20" s="14" t="s">
        <v>515</v>
      </c>
      <c r="C20" s="14" t="s">
        <v>516</v>
      </c>
      <c r="D20" s="14" t="s">
        <v>235</v>
      </c>
      <c r="E20" s="14" t="s">
        <v>558</v>
      </c>
    </row>
    <row r="21" spans="1:5" ht="191.25" customHeight="1" thickBot="1">
      <c r="A21" s="6" t="s">
        <v>15</v>
      </c>
      <c r="B21" s="6" t="s">
        <v>517</v>
      </c>
      <c r="C21" s="6" t="s">
        <v>518</v>
      </c>
      <c r="D21" s="6" t="s">
        <v>234</v>
      </c>
      <c r="E21" s="6" t="s">
        <v>559</v>
      </c>
    </row>
    <row r="22" spans="1:5" ht="135" customHeight="1" thickBot="1">
      <c r="A22" s="6" t="s">
        <v>16</v>
      </c>
      <c r="B22" s="14" t="s">
        <v>115</v>
      </c>
      <c r="C22" s="14" t="s">
        <v>519</v>
      </c>
      <c r="D22" s="14" t="s">
        <v>520</v>
      </c>
      <c r="E22" s="14" t="s">
        <v>560</v>
      </c>
    </row>
    <row r="23" spans="1:5" ht="190.5" customHeight="1" thickBot="1">
      <c r="A23" s="6" t="s">
        <v>17</v>
      </c>
      <c r="B23" s="6" t="s">
        <v>93</v>
      </c>
      <c r="C23" s="6" t="s">
        <v>202</v>
      </c>
      <c r="D23" s="6" t="s">
        <v>203</v>
      </c>
      <c r="E23" s="6" t="s">
        <v>561</v>
      </c>
    </row>
    <row r="24" spans="1:5" ht="134.25" customHeight="1" thickBot="1">
      <c r="A24" s="6" t="s">
        <v>170</v>
      </c>
      <c r="B24" s="14" t="s">
        <v>79</v>
      </c>
      <c r="C24" s="14" t="s">
        <v>521</v>
      </c>
      <c r="D24" s="14" t="s">
        <v>245</v>
      </c>
      <c r="E24" s="14" t="s">
        <v>562</v>
      </c>
    </row>
    <row r="25" spans="1:5" ht="206.25" customHeight="1" thickBot="1">
      <c r="A25" s="6" t="s">
        <v>171</v>
      </c>
      <c r="B25" s="6" t="s">
        <v>88</v>
      </c>
      <c r="C25" s="6" t="s">
        <v>211</v>
      </c>
      <c r="D25" s="6" t="s">
        <v>212</v>
      </c>
      <c r="E25" s="6" t="s">
        <v>563</v>
      </c>
    </row>
    <row r="26" spans="1:5" ht="137.25" customHeight="1" thickBot="1">
      <c r="A26" s="6" t="s">
        <v>522</v>
      </c>
      <c r="B26" s="6" t="s">
        <v>213</v>
      </c>
      <c r="C26" s="6" t="s">
        <v>214</v>
      </c>
      <c r="D26" s="6" t="s">
        <v>215</v>
      </c>
      <c r="E26" s="6" t="s">
        <v>564</v>
      </c>
    </row>
    <row r="27" spans="1:5" ht="132" customHeight="1" thickBot="1">
      <c r="A27" s="6" t="s">
        <v>172</v>
      </c>
      <c r="B27" s="6" t="s">
        <v>80</v>
      </c>
      <c r="C27" s="6" t="s">
        <v>523</v>
      </c>
      <c r="D27" s="6" t="s">
        <v>216</v>
      </c>
      <c r="E27" s="6" t="s">
        <v>524</v>
      </c>
    </row>
    <row r="28" spans="1:5" ht="136.5" customHeight="1" thickBot="1">
      <c r="A28" s="6" t="s">
        <v>173</v>
      </c>
      <c r="B28" s="6" t="s">
        <v>951</v>
      </c>
      <c r="C28" s="6" t="s">
        <v>1030</v>
      </c>
      <c r="D28" s="6" t="s">
        <v>1031</v>
      </c>
      <c r="E28" s="6" t="s">
        <v>1032</v>
      </c>
    </row>
    <row r="29" spans="1:5" ht="136.5" customHeight="1" thickBot="1">
      <c r="A29" s="6" t="s">
        <v>174</v>
      </c>
      <c r="B29" s="14" t="s">
        <v>242</v>
      </c>
      <c r="C29" s="14" t="s">
        <v>243</v>
      </c>
      <c r="D29" s="14" t="s">
        <v>244</v>
      </c>
      <c r="E29" s="14" t="s">
        <v>565</v>
      </c>
    </row>
    <row r="30" spans="1:5" ht="138" customHeight="1" thickBot="1">
      <c r="A30" s="6" t="s">
        <v>175</v>
      </c>
      <c r="B30" s="6" t="s">
        <v>75</v>
      </c>
      <c r="C30" s="6" t="s">
        <v>230</v>
      </c>
      <c r="D30" s="6" t="s">
        <v>231</v>
      </c>
      <c r="E30" s="6" t="s">
        <v>566</v>
      </c>
    </row>
    <row r="31" spans="1:5" ht="192.75" customHeight="1" thickBot="1">
      <c r="A31" s="6" t="s">
        <v>176</v>
      </c>
      <c r="B31" s="6" t="s">
        <v>209</v>
      </c>
      <c r="C31" s="6" t="s">
        <v>210</v>
      </c>
      <c r="D31" s="6" t="s">
        <v>206</v>
      </c>
      <c r="E31" s="6" t="s">
        <v>567</v>
      </c>
    </row>
    <row r="32" spans="1:5" ht="156.75" customHeight="1" thickBot="1">
      <c r="A32" s="6" t="s">
        <v>177</v>
      </c>
      <c r="B32" s="14" t="s">
        <v>525</v>
      </c>
      <c r="C32" s="14" t="s">
        <v>526</v>
      </c>
      <c r="D32" s="14" t="s">
        <v>527</v>
      </c>
      <c r="E32" s="14" t="s">
        <v>568</v>
      </c>
    </row>
    <row r="33" spans="1:5" ht="142.5" customHeight="1" thickBot="1">
      <c r="A33" s="6" t="s">
        <v>178</v>
      </c>
      <c r="B33" s="6" t="s">
        <v>86</v>
      </c>
      <c r="C33" s="6" t="s">
        <v>528</v>
      </c>
      <c r="D33" s="6" t="s">
        <v>217</v>
      </c>
      <c r="E33" s="6" t="s">
        <v>557</v>
      </c>
    </row>
    <row r="34" spans="1:5" ht="192" customHeight="1" thickBot="1">
      <c r="A34" s="6" t="s">
        <v>179</v>
      </c>
      <c r="B34" s="6" t="s">
        <v>82</v>
      </c>
      <c r="C34" s="6" t="s">
        <v>207</v>
      </c>
      <c r="D34" s="6" t="s">
        <v>208</v>
      </c>
      <c r="E34" s="6" t="s">
        <v>569</v>
      </c>
    </row>
    <row r="35" spans="1:5" ht="129" customHeight="1" thickBot="1">
      <c r="A35" s="6" t="s">
        <v>180</v>
      </c>
      <c r="B35" s="14" t="s">
        <v>1044</v>
      </c>
      <c r="C35" s="14" t="s">
        <v>1045</v>
      </c>
      <c r="D35" s="14" t="s">
        <v>1046</v>
      </c>
      <c r="E35" s="14" t="s">
        <v>570</v>
      </c>
    </row>
    <row r="36" spans="1:5" ht="186" customHeight="1" thickBot="1">
      <c r="A36" s="6" t="s">
        <v>181</v>
      </c>
      <c r="B36" s="6" t="s">
        <v>529</v>
      </c>
      <c r="C36" s="6" t="s">
        <v>530</v>
      </c>
      <c r="D36" s="6" t="s">
        <v>234</v>
      </c>
      <c r="E36" s="6" t="s">
        <v>571</v>
      </c>
    </row>
    <row r="37" spans="1:5" ht="161.25" customHeight="1" thickBot="1">
      <c r="A37" s="6" t="s">
        <v>182</v>
      </c>
      <c r="B37" s="14" t="s">
        <v>531</v>
      </c>
      <c r="C37" s="14" t="s">
        <v>532</v>
      </c>
      <c r="D37" s="14" t="s">
        <v>235</v>
      </c>
      <c r="E37" s="14" t="s">
        <v>572</v>
      </c>
    </row>
    <row r="38" spans="1:5" ht="180" customHeight="1" thickBot="1">
      <c r="A38" s="6" t="s">
        <v>183</v>
      </c>
      <c r="B38" s="14" t="s">
        <v>533</v>
      </c>
      <c r="C38" s="14" t="s">
        <v>238</v>
      </c>
      <c r="D38" s="14" t="s">
        <v>239</v>
      </c>
      <c r="E38" s="14" t="s">
        <v>573</v>
      </c>
    </row>
    <row r="39" spans="1:5" ht="146.25" customHeight="1" thickBot="1">
      <c r="A39" s="6" t="s">
        <v>184</v>
      </c>
      <c r="B39" s="14" t="s">
        <v>77</v>
      </c>
      <c r="C39" s="14" t="s">
        <v>246</v>
      </c>
      <c r="D39" s="14" t="s">
        <v>247</v>
      </c>
      <c r="E39" s="14" t="s">
        <v>574</v>
      </c>
    </row>
    <row r="40" spans="1:5" ht="173.25" customHeight="1" thickBot="1">
      <c r="A40" s="6" t="s">
        <v>185</v>
      </c>
      <c r="B40" s="6" t="s">
        <v>198</v>
      </c>
      <c r="C40" s="6" t="s">
        <v>199</v>
      </c>
      <c r="D40" s="6" t="s">
        <v>200</v>
      </c>
      <c r="E40" s="6" t="s">
        <v>549</v>
      </c>
    </row>
    <row r="41" spans="1:5" ht="162.75" customHeight="1" thickBot="1">
      <c r="A41" s="6" t="s">
        <v>186</v>
      </c>
      <c r="B41" s="14" t="s">
        <v>534</v>
      </c>
      <c r="C41" s="14" t="s">
        <v>535</v>
      </c>
      <c r="D41" s="14" t="s">
        <v>235</v>
      </c>
      <c r="E41" s="14" t="s">
        <v>575</v>
      </c>
    </row>
    <row r="42" spans="1:5" ht="183" customHeight="1" thickBot="1">
      <c r="A42" s="6" t="s">
        <v>187</v>
      </c>
      <c r="B42" s="14" t="s">
        <v>91</v>
      </c>
      <c r="C42" s="14" t="s">
        <v>236</v>
      </c>
      <c r="D42" s="14" t="s">
        <v>237</v>
      </c>
      <c r="E42" s="14" t="s">
        <v>576</v>
      </c>
    </row>
    <row r="43" spans="1:5" ht="139.5" customHeight="1" thickBot="1">
      <c r="A43" s="6" t="s">
        <v>188</v>
      </c>
      <c r="B43" s="6" t="s">
        <v>78</v>
      </c>
      <c r="C43" s="6" t="s">
        <v>536</v>
      </c>
      <c r="D43" s="6" t="s">
        <v>537</v>
      </c>
      <c r="E43" s="6" t="s">
        <v>577</v>
      </c>
    </row>
    <row r="44" spans="1:5" ht="139.5" customHeight="1" thickBot="1">
      <c r="A44" s="6" t="s">
        <v>189</v>
      </c>
      <c r="B44" s="6" t="s">
        <v>538</v>
      </c>
      <c r="C44" s="6" t="s">
        <v>232</v>
      </c>
      <c r="D44" s="6" t="s">
        <v>233</v>
      </c>
      <c r="E44" s="6" t="s">
        <v>578</v>
      </c>
    </row>
    <row r="45" spans="1:5" ht="155.25" customHeight="1" thickBot="1">
      <c r="A45" s="6" t="s">
        <v>190</v>
      </c>
      <c r="B45" s="14" t="s">
        <v>248</v>
      </c>
      <c r="C45" s="14" t="s">
        <v>249</v>
      </c>
      <c r="D45" s="14" t="s">
        <v>250</v>
      </c>
      <c r="E45" s="14" t="s">
        <v>579</v>
      </c>
    </row>
    <row r="46" spans="1:5" ht="219" customHeight="1" thickBot="1">
      <c r="A46" s="6" t="s">
        <v>191</v>
      </c>
      <c r="B46" s="6" t="s">
        <v>204</v>
      </c>
      <c r="C46" s="6" t="s">
        <v>205</v>
      </c>
      <c r="D46" s="6" t="s">
        <v>206</v>
      </c>
      <c r="E46" s="6" t="s">
        <v>580</v>
      </c>
    </row>
    <row r="47" spans="1:5" ht="132" customHeight="1" thickBot="1">
      <c r="A47" s="6" t="s">
        <v>192</v>
      </c>
      <c r="B47" s="6" t="s">
        <v>539</v>
      </c>
      <c r="C47" s="6" t="s">
        <v>540</v>
      </c>
      <c r="D47" s="6" t="s">
        <v>218</v>
      </c>
      <c r="E47" s="6" t="s">
        <v>581</v>
      </c>
    </row>
    <row r="48" spans="1:5" ht="156.75" customHeight="1" thickBot="1">
      <c r="A48" s="6" t="s">
        <v>193</v>
      </c>
      <c r="B48" s="14" t="s">
        <v>166</v>
      </c>
      <c r="C48" s="14" t="s">
        <v>541</v>
      </c>
      <c r="D48" s="14" t="s">
        <v>235</v>
      </c>
      <c r="E48" s="14" t="s">
        <v>582</v>
      </c>
    </row>
    <row r="49" spans="1:5" ht="163.5" customHeight="1" thickBot="1">
      <c r="A49" s="6" t="s">
        <v>194</v>
      </c>
      <c r="B49" s="6" t="s">
        <v>219</v>
      </c>
      <c r="C49" s="6" t="s">
        <v>220</v>
      </c>
      <c r="D49" s="6" t="s">
        <v>221</v>
      </c>
      <c r="E49" s="6" t="s">
        <v>583</v>
      </c>
    </row>
    <row r="50" spans="1:5" ht="162.75" customHeight="1" thickBot="1">
      <c r="A50" s="6" t="s">
        <v>195</v>
      </c>
      <c r="B50" s="6" t="s">
        <v>227</v>
      </c>
      <c r="C50" s="6" t="s">
        <v>228</v>
      </c>
      <c r="D50" s="6" t="s">
        <v>229</v>
      </c>
      <c r="E50" s="6" t="s">
        <v>584</v>
      </c>
    </row>
    <row r="51" spans="1:5" ht="135.75" customHeight="1" thickBot="1">
      <c r="A51" s="6" t="s">
        <v>542</v>
      </c>
      <c r="B51" s="14" t="s">
        <v>92</v>
      </c>
      <c r="C51" s="14" t="s">
        <v>543</v>
      </c>
      <c r="D51" s="14" t="s">
        <v>245</v>
      </c>
      <c r="E51" s="14" t="s">
        <v>585</v>
      </c>
    </row>
    <row r="52" spans="1:5" ht="151.5" customHeight="1" thickBot="1">
      <c r="A52" s="6" t="s">
        <v>544</v>
      </c>
      <c r="B52" s="14" t="s">
        <v>251</v>
      </c>
      <c r="C52" s="14" t="s">
        <v>506</v>
      </c>
      <c r="D52" s="14" t="s">
        <v>139</v>
      </c>
      <c r="E52" s="14" t="s">
        <v>586</v>
      </c>
    </row>
    <row r="53" spans="1:5" ht="119.25" customHeight="1" thickBot="1">
      <c r="A53" s="6" t="s">
        <v>545</v>
      </c>
      <c r="B53" s="14" t="s">
        <v>169</v>
      </c>
      <c r="C53" s="14" t="s">
        <v>546</v>
      </c>
      <c r="D53" s="14" t="s">
        <v>547</v>
      </c>
      <c r="E53" s="14" t="s">
        <v>587</v>
      </c>
    </row>
    <row r="54" spans="1:5" ht="114.75" thickBot="1">
      <c r="A54" s="6" t="s">
        <v>626</v>
      </c>
      <c r="B54" s="14" t="s">
        <v>627</v>
      </c>
      <c r="C54" s="14" t="s">
        <v>628</v>
      </c>
      <c r="D54" s="14" t="s">
        <v>629</v>
      </c>
      <c r="E54" s="14" t="s">
        <v>630</v>
      </c>
    </row>
    <row r="55" spans="1:5" ht="143.25" thickBot="1">
      <c r="A55" s="6" t="s">
        <v>617</v>
      </c>
      <c r="B55" s="14" t="s">
        <v>618</v>
      </c>
      <c r="C55" s="14" t="s">
        <v>619</v>
      </c>
      <c r="D55" s="14" t="s">
        <v>620</v>
      </c>
      <c r="E55" s="14" t="s">
        <v>621</v>
      </c>
    </row>
    <row r="56" spans="1:5" ht="129" thickBot="1">
      <c r="A56" s="6" t="s">
        <v>622</v>
      </c>
      <c r="B56" s="14" t="s">
        <v>83</v>
      </c>
      <c r="C56" s="14" t="s">
        <v>623</v>
      </c>
      <c r="D56" s="14" t="s">
        <v>624</v>
      </c>
      <c r="E56" s="14" t="s">
        <v>625</v>
      </c>
    </row>
    <row r="57" spans="1:5" ht="135.75" customHeight="1" thickBot="1">
      <c r="A57" s="6" t="s">
        <v>542</v>
      </c>
      <c r="B57" s="14" t="s">
        <v>898</v>
      </c>
      <c r="C57" s="14" t="s">
        <v>899</v>
      </c>
      <c r="D57" s="14" t="s">
        <v>245</v>
      </c>
      <c r="E57" s="14" t="s">
        <v>900</v>
      </c>
    </row>
    <row r="58" spans="1:5" ht="150" customHeight="1" thickBot="1">
      <c r="A58" s="78" t="s">
        <v>1041</v>
      </c>
      <c r="B58" s="79" t="s">
        <v>984</v>
      </c>
      <c r="C58" s="6" t="s">
        <v>536</v>
      </c>
      <c r="D58" s="6" t="s">
        <v>537</v>
      </c>
      <c r="E58" s="6" t="s">
        <v>1042</v>
      </c>
    </row>
  </sheetData>
  <mergeCells count="1">
    <mergeCell ref="A6:E6"/>
  </mergeCells>
  <phoneticPr fontId="9" type="noConversion"/>
  <pageMargins left="0.74803149606299213" right="0.74803149606299213" top="0" bottom="0" header="0" footer="0"/>
  <pageSetup scale="77"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sheetPr>
    <pageSetUpPr fitToPage="1"/>
  </sheetPr>
  <dimension ref="A5:E22"/>
  <sheetViews>
    <sheetView topLeftCell="A20" zoomScale="85" zoomScaleNormal="85" workbookViewId="0">
      <selection activeCell="A21" sqref="A21"/>
    </sheetView>
  </sheetViews>
  <sheetFormatPr defaultRowHeight="12.75"/>
  <cols>
    <col min="1" max="1" width="11.140625" customWidth="1"/>
    <col min="2" max="2" width="22.7109375" customWidth="1"/>
    <col min="3" max="3" width="17" customWidth="1"/>
    <col min="4" max="4" width="16.85546875" customWidth="1"/>
    <col min="5" max="5" width="59.140625" customWidth="1"/>
  </cols>
  <sheetData>
    <row r="5" spans="1:5" ht="18">
      <c r="A5" s="117" t="s">
        <v>106</v>
      </c>
      <c r="B5" s="117"/>
      <c r="C5" s="117"/>
      <c r="D5" s="117"/>
      <c r="E5" s="117"/>
    </row>
    <row r="7" spans="1:5" ht="13.5" thickBot="1"/>
    <row r="8" spans="1:5" s="15" customFormat="1" ht="36" customHeight="1" thickTop="1" thickBot="1">
      <c r="A8" s="12" t="s">
        <v>98</v>
      </c>
      <c r="B8" s="12" t="s">
        <v>99</v>
      </c>
      <c r="C8" s="12" t="s">
        <v>96</v>
      </c>
      <c r="D8" s="12" t="s">
        <v>97</v>
      </c>
      <c r="E8" s="13" t="s">
        <v>101</v>
      </c>
    </row>
    <row r="9" spans="1:5" ht="86.25" thickBot="1">
      <c r="A9" s="6" t="s">
        <v>145</v>
      </c>
      <c r="B9" s="6" t="s">
        <v>24</v>
      </c>
      <c r="C9" s="6" t="s">
        <v>25</v>
      </c>
      <c r="D9" s="6" t="s">
        <v>26</v>
      </c>
      <c r="E9" s="6" t="s">
        <v>361</v>
      </c>
    </row>
    <row r="10" spans="1:5" ht="72" thickBot="1">
      <c r="A10" s="6" t="s">
        <v>146</v>
      </c>
      <c r="B10" s="6" t="s">
        <v>362</v>
      </c>
      <c r="C10" s="6" t="s">
        <v>363</v>
      </c>
      <c r="D10" s="6" t="s">
        <v>364</v>
      </c>
      <c r="E10" s="6" t="s">
        <v>365</v>
      </c>
    </row>
    <row r="11" spans="1:5" ht="84" customHeight="1" thickBot="1">
      <c r="A11" s="6" t="s">
        <v>147</v>
      </c>
      <c r="B11" s="6" t="s">
        <v>154</v>
      </c>
      <c r="C11" s="6" t="s">
        <v>366</v>
      </c>
      <c r="D11" s="6" t="s">
        <v>367</v>
      </c>
      <c r="E11" s="6" t="s">
        <v>605</v>
      </c>
    </row>
    <row r="12" spans="1:5" ht="107.25" customHeight="1" thickBot="1">
      <c r="A12" s="6" t="s">
        <v>148</v>
      </c>
      <c r="B12" s="6" t="s">
        <v>368</v>
      </c>
      <c r="C12" s="6" t="s">
        <v>369</v>
      </c>
      <c r="D12" s="6" t="s">
        <v>370</v>
      </c>
      <c r="E12" s="6" t="s">
        <v>371</v>
      </c>
    </row>
    <row r="13" spans="1:5" ht="93.75" customHeight="1" thickBot="1">
      <c r="A13" s="6" t="s">
        <v>149</v>
      </c>
      <c r="B13" s="6" t="s">
        <v>21</v>
      </c>
      <c r="C13" s="6" t="s">
        <v>22</v>
      </c>
      <c r="D13" s="6" t="s">
        <v>23</v>
      </c>
      <c r="E13" s="6" t="s">
        <v>372</v>
      </c>
    </row>
    <row r="14" spans="1:5" ht="62.25" customHeight="1" thickBot="1">
      <c r="A14" s="6" t="s">
        <v>150</v>
      </c>
      <c r="B14" s="6" t="s">
        <v>155</v>
      </c>
      <c r="C14" s="6" t="s">
        <v>156</v>
      </c>
      <c r="D14" s="6" t="s">
        <v>157</v>
      </c>
      <c r="E14" s="6" t="s">
        <v>373</v>
      </c>
    </row>
    <row r="15" spans="1:5" ht="100.5" thickBot="1">
      <c r="A15" s="6" t="s">
        <v>151</v>
      </c>
      <c r="B15" s="8" t="s">
        <v>374</v>
      </c>
      <c r="C15" s="8" t="s">
        <v>375</v>
      </c>
      <c r="D15" s="8" t="s">
        <v>376</v>
      </c>
      <c r="E15" s="6" t="s">
        <v>377</v>
      </c>
    </row>
    <row r="16" spans="1:5" ht="72" thickBot="1">
      <c r="A16" s="6" t="s">
        <v>152</v>
      </c>
      <c r="B16" s="8" t="s">
        <v>378</v>
      </c>
      <c r="C16" s="8" t="s">
        <v>379</v>
      </c>
      <c r="D16" s="8" t="s">
        <v>380</v>
      </c>
      <c r="E16" s="7" t="s">
        <v>381</v>
      </c>
    </row>
    <row r="17" spans="1:5" ht="100.5" thickBot="1">
      <c r="A17" s="6" t="s">
        <v>153</v>
      </c>
      <c r="B17" s="8" t="s">
        <v>382</v>
      </c>
      <c r="C17" s="6" t="s">
        <v>383</v>
      </c>
      <c r="D17" s="6" t="s">
        <v>384</v>
      </c>
      <c r="E17" s="6" t="s">
        <v>385</v>
      </c>
    </row>
    <row r="18" spans="1:5" ht="160.5" customHeight="1" thickBot="1">
      <c r="A18" s="6" t="s">
        <v>27</v>
      </c>
      <c r="B18" s="6" t="s">
        <v>18</v>
      </c>
      <c r="C18" s="6" t="s">
        <v>19</v>
      </c>
      <c r="D18" s="6" t="s">
        <v>20</v>
      </c>
      <c r="E18" s="6" t="s">
        <v>607</v>
      </c>
    </row>
    <row r="19" spans="1:5" ht="114.75" thickBot="1">
      <c r="A19" s="6" t="s">
        <v>28</v>
      </c>
      <c r="B19" s="8" t="s">
        <v>386</v>
      </c>
      <c r="C19" s="6" t="s">
        <v>387</v>
      </c>
      <c r="D19" s="6" t="s">
        <v>388</v>
      </c>
      <c r="E19" s="6" t="s">
        <v>606</v>
      </c>
    </row>
    <row r="20" spans="1:5" ht="36" customHeight="1" thickBot="1">
      <c r="A20" s="6" t="s">
        <v>29</v>
      </c>
      <c r="B20" s="8" t="s">
        <v>389</v>
      </c>
      <c r="C20" s="8" t="s">
        <v>390</v>
      </c>
      <c r="D20" s="8" t="s">
        <v>391</v>
      </c>
      <c r="E20" s="7" t="s">
        <v>392</v>
      </c>
    </row>
    <row r="21" spans="1:5" ht="77.25" thickBot="1">
      <c r="A21" s="6" t="s">
        <v>611</v>
      </c>
      <c r="B21" s="6" t="s">
        <v>73</v>
      </c>
      <c r="C21" s="6" t="s">
        <v>612</v>
      </c>
      <c r="D21" s="6" t="s">
        <v>610</v>
      </c>
      <c r="E21" s="18" t="s">
        <v>609</v>
      </c>
    </row>
    <row r="22" spans="1:5" ht="86.25" thickBot="1">
      <c r="A22" s="6" t="s">
        <v>1104</v>
      </c>
      <c r="B22" s="8" t="s">
        <v>1105</v>
      </c>
      <c r="C22" s="8" t="s">
        <v>1106</v>
      </c>
      <c r="D22" s="8" t="s">
        <v>1107</v>
      </c>
      <c r="E22" s="6" t="s">
        <v>377</v>
      </c>
    </row>
  </sheetData>
  <mergeCells count="1">
    <mergeCell ref="A5:E5"/>
  </mergeCells>
  <phoneticPr fontId="10" type="noConversion"/>
  <pageMargins left="0.74803149606299213" right="0.74803149606299213" top="0" bottom="0" header="0.31496062992125984" footer="0.31496062992125984"/>
  <pageSetup scale="60" orientation="portrait"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5:F20"/>
  <sheetViews>
    <sheetView topLeftCell="A17" zoomScale="70" zoomScaleNormal="70" workbookViewId="0">
      <selection activeCell="A20" sqref="A20"/>
    </sheetView>
  </sheetViews>
  <sheetFormatPr defaultRowHeight="12.75"/>
  <cols>
    <col min="1" max="1" width="13.5703125" customWidth="1"/>
    <col min="2" max="2" width="22.7109375" customWidth="1"/>
    <col min="3" max="3" width="17" customWidth="1"/>
    <col min="4" max="4" width="44.85546875" bestFit="1" customWidth="1"/>
    <col min="5" max="5" width="29.140625" customWidth="1"/>
    <col min="6" max="6" width="14" customWidth="1"/>
  </cols>
  <sheetData>
    <row r="5" spans="1:6" ht="18">
      <c r="A5" s="117" t="s">
        <v>107</v>
      </c>
      <c r="B5" s="117"/>
      <c r="C5" s="117"/>
      <c r="D5" s="117"/>
      <c r="E5" s="117"/>
      <c r="F5" s="117"/>
    </row>
    <row r="6" spans="1:6" ht="13.5" thickBot="1"/>
    <row r="7" spans="1:6" s="15" customFormat="1" ht="36" customHeight="1" thickTop="1" thickBot="1">
      <c r="A7" s="12" t="s">
        <v>98</v>
      </c>
      <c r="B7" s="12" t="s">
        <v>99</v>
      </c>
      <c r="C7" s="13" t="s">
        <v>100</v>
      </c>
      <c r="D7" s="13" t="s">
        <v>101</v>
      </c>
      <c r="E7" s="12" t="s">
        <v>96</v>
      </c>
      <c r="F7" s="12" t="s">
        <v>97</v>
      </c>
    </row>
    <row r="8" spans="1:6" ht="171.75" customHeight="1" thickBot="1">
      <c r="A8" s="6" t="s">
        <v>30</v>
      </c>
      <c r="B8" s="6" t="s">
        <v>36</v>
      </c>
      <c r="C8" s="6"/>
      <c r="D8" s="6" t="s">
        <v>265</v>
      </c>
      <c r="E8" s="6" t="s">
        <v>986</v>
      </c>
      <c r="F8" s="6" t="s">
        <v>37</v>
      </c>
    </row>
    <row r="9" spans="1:6" ht="193.5" customHeight="1" thickBot="1">
      <c r="A9" s="6" t="s">
        <v>31</v>
      </c>
      <c r="B9" s="6" t="s">
        <v>38</v>
      </c>
      <c r="C9" s="6" t="s">
        <v>124</v>
      </c>
      <c r="D9" s="6" t="s">
        <v>258</v>
      </c>
      <c r="E9" s="6" t="s">
        <v>39</v>
      </c>
      <c r="F9" s="6" t="s">
        <v>40</v>
      </c>
    </row>
    <row r="10" spans="1:6" ht="150" customHeight="1" thickBot="1">
      <c r="A10" s="6" t="s">
        <v>32</v>
      </c>
      <c r="B10" s="6" t="s">
        <v>43</v>
      </c>
      <c r="C10" s="6" t="s">
        <v>124</v>
      </c>
      <c r="D10" s="6" t="s">
        <v>259</v>
      </c>
      <c r="E10" s="6" t="s">
        <v>41</v>
      </c>
      <c r="F10" s="6" t="s">
        <v>42</v>
      </c>
    </row>
    <row r="11" spans="1:6" ht="234" customHeight="1" thickBot="1">
      <c r="A11" s="6" t="s">
        <v>33</v>
      </c>
      <c r="B11" s="6" t="s">
        <v>44</v>
      </c>
      <c r="C11" s="6" t="s">
        <v>124</v>
      </c>
      <c r="D11" s="6" t="s">
        <v>264</v>
      </c>
      <c r="E11" s="6" t="s">
        <v>45</v>
      </c>
      <c r="F11" s="6" t="s">
        <v>46</v>
      </c>
    </row>
    <row r="12" spans="1:6" ht="105.75" customHeight="1" thickBot="1">
      <c r="A12" s="6" t="s">
        <v>34</v>
      </c>
      <c r="B12" s="6" t="s">
        <v>47</v>
      </c>
      <c r="C12" s="6" t="s">
        <v>49</v>
      </c>
      <c r="D12" s="6" t="s">
        <v>50</v>
      </c>
      <c r="E12" s="6" t="s">
        <v>47</v>
      </c>
      <c r="F12" s="6" t="s">
        <v>48</v>
      </c>
    </row>
    <row r="13" spans="1:6" ht="228.75" customHeight="1" thickBot="1">
      <c r="A13" s="6" t="s">
        <v>35</v>
      </c>
      <c r="B13" s="6" t="s">
        <v>51</v>
      </c>
      <c r="C13" s="6" t="s">
        <v>53</v>
      </c>
      <c r="D13" s="6" t="s">
        <v>262</v>
      </c>
      <c r="E13" s="6" t="s">
        <v>52</v>
      </c>
      <c r="F13" s="6" t="s">
        <v>263</v>
      </c>
    </row>
    <row r="14" spans="1:6" ht="157.5" customHeight="1" thickBot="1">
      <c r="A14" s="6" t="s">
        <v>60</v>
      </c>
      <c r="B14" s="6" t="s">
        <v>54</v>
      </c>
      <c r="C14" s="6" t="s">
        <v>108</v>
      </c>
      <c r="D14" s="6" t="s">
        <v>260</v>
      </c>
      <c r="E14" s="6" t="s">
        <v>55</v>
      </c>
      <c r="F14" s="6" t="s">
        <v>56</v>
      </c>
    </row>
    <row r="15" spans="1:6" ht="140.25" customHeight="1" thickBot="1">
      <c r="A15" s="6" t="s">
        <v>61</v>
      </c>
      <c r="B15" s="6" t="s">
        <v>57</v>
      </c>
      <c r="C15" s="6" t="s">
        <v>124</v>
      </c>
      <c r="D15" s="6" t="s">
        <v>261</v>
      </c>
      <c r="E15" s="6" t="s">
        <v>58</v>
      </c>
      <c r="F15" s="6" t="s">
        <v>59</v>
      </c>
    </row>
    <row r="16" spans="1:6" ht="86.25" thickBot="1">
      <c r="A16" s="6" t="s">
        <v>613</v>
      </c>
      <c r="B16" s="6" t="s">
        <v>74</v>
      </c>
      <c r="C16" s="6" t="s">
        <v>49</v>
      </c>
      <c r="D16" s="6" t="s">
        <v>50</v>
      </c>
      <c r="E16" s="6" t="s">
        <v>614</v>
      </c>
      <c r="F16" s="6" t="s">
        <v>615</v>
      </c>
    </row>
    <row r="17" spans="1:6" ht="43.5" thickBot="1">
      <c r="A17" s="6" t="s">
        <v>631</v>
      </c>
      <c r="B17" s="6" t="s">
        <v>632</v>
      </c>
      <c r="C17" s="6" t="s">
        <v>124</v>
      </c>
      <c r="D17" s="6" t="s">
        <v>633</v>
      </c>
      <c r="E17" s="6" t="s">
        <v>634</v>
      </c>
      <c r="F17" s="6" t="s">
        <v>635</v>
      </c>
    </row>
    <row r="18" spans="1:6" ht="57.75" thickBot="1">
      <c r="A18" s="6" t="s">
        <v>636</v>
      </c>
      <c r="B18" s="6" t="s">
        <v>637</v>
      </c>
      <c r="C18" s="6" t="s">
        <v>108</v>
      </c>
      <c r="D18" s="6" t="s">
        <v>638</v>
      </c>
      <c r="E18" s="6" t="s">
        <v>639</v>
      </c>
      <c r="F18" s="6" t="s">
        <v>640</v>
      </c>
    </row>
    <row r="19" spans="1:6" ht="29.25" thickBot="1">
      <c r="A19" s="6" t="s">
        <v>915</v>
      </c>
      <c r="B19" s="6" t="s">
        <v>914</v>
      </c>
      <c r="C19" s="6" t="s">
        <v>124</v>
      </c>
      <c r="D19" s="6" t="s">
        <v>633</v>
      </c>
      <c r="E19" s="6" t="s">
        <v>914</v>
      </c>
      <c r="F19" s="6" t="s">
        <v>635</v>
      </c>
    </row>
    <row r="20" spans="1:6" ht="192" customHeight="1" thickBot="1">
      <c r="A20" s="6" t="s">
        <v>1189</v>
      </c>
      <c r="B20" s="6" t="s">
        <v>1190</v>
      </c>
      <c r="C20" s="6" t="s">
        <v>108</v>
      </c>
      <c r="D20" s="6" t="s">
        <v>1191</v>
      </c>
      <c r="E20" s="6" t="s">
        <v>1192</v>
      </c>
      <c r="F20" s="6" t="s">
        <v>1193</v>
      </c>
    </row>
  </sheetData>
  <mergeCells count="1">
    <mergeCell ref="A5:F5"/>
  </mergeCells>
  <phoneticPr fontId="10" type="noConversion"/>
  <pageMargins left="0.74803149606299213" right="0.74803149606299213" top="0" bottom="0" header="0.31496062992125984" footer="0.31496062992125984"/>
  <pageSetup scale="86" fitToHeight="0" orientation="landscape" r:id="rId1"/>
  <drawing r:id="rId2"/>
</worksheet>
</file>

<file path=xl/worksheets/sheet7.xml><?xml version="1.0" encoding="utf-8"?>
<worksheet xmlns="http://schemas.openxmlformats.org/spreadsheetml/2006/main" xmlns:r="http://schemas.openxmlformats.org/officeDocument/2006/relationships">
  <dimension ref="A5:E11"/>
  <sheetViews>
    <sheetView zoomScale="85" zoomScaleNormal="85" workbookViewId="0"/>
  </sheetViews>
  <sheetFormatPr defaultRowHeight="12.75"/>
  <cols>
    <col min="1" max="1" width="14.28515625" customWidth="1"/>
    <col min="2" max="2" width="39.5703125" customWidth="1"/>
    <col min="3" max="3" width="24.28515625" customWidth="1"/>
    <col min="4" max="4" width="16.140625" customWidth="1"/>
    <col min="5" max="5" width="29.7109375" customWidth="1"/>
  </cols>
  <sheetData>
    <row r="5" spans="1:5" ht="18">
      <c r="A5" s="117" t="s">
        <v>350</v>
      </c>
      <c r="B5" s="117"/>
      <c r="C5" s="117"/>
      <c r="D5" s="117"/>
      <c r="E5" s="117"/>
    </row>
    <row r="7" spans="1:5" ht="13.5" thickBot="1"/>
    <row r="8" spans="1:5" s="15" customFormat="1" ht="31.5" customHeight="1" thickTop="1" thickBot="1">
      <c r="A8" s="12" t="s">
        <v>98</v>
      </c>
      <c r="B8" s="12" t="s">
        <v>99</v>
      </c>
      <c r="C8" s="12" t="s">
        <v>96</v>
      </c>
      <c r="D8" s="12" t="s">
        <v>97</v>
      </c>
      <c r="E8" s="13" t="s">
        <v>101</v>
      </c>
    </row>
    <row r="9" spans="1:5" s="16" customFormat="1" ht="171.75" thickBot="1">
      <c r="A9" s="8" t="s">
        <v>608</v>
      </c>
      <c r="B9" s="8" t="s">
        <v>62</v>
      </c>
      <c r="C9" s="8" t="s">
        <v>352</v>
      </c>
      <c r="D9" s="8" t="s">
        <v>359</v>
      </c>
      <c r="E9" s="7" t="s">
        <v>351</v>
      </c>
    </row>
    <row r="10" spans="1:5" s="16" customFormat="1" ht="132.75" customHeight="1" thickBot="1">
      <c r="A10" s="8" t="s">
        <v>353</v>
      </c>
      <c r="B10" s="8" t="s">
        <v>354</v>
      </c>
      <c r="C10" s="8" t="s">
        <v>358</v>
      </c>
      <c r="D10" s="8" t="s">
        <v>360</v>
      </c>
      <c r="E10" s="7" t="s">
        <v>355</v>
      </c>
    </row>
    <row r="11" spans="1:5" s="16" customFormat="1" ht="151.5" customHeight="1" thickBot="1">
      <c r="A11" s="17" t="s">
        <v>353</v>
      </c>
      <c r="B11" s="17" t="s">
        <v>356</v>
      </c>
      <c r="C11" s="17" t="s">
        <v>356</v>
      </c>
      <c r="D11" s="17">
        <v>80</v>
      </c>
      <c r="E11" s="17" t="s">
        <v>357</v>
      </c>
    </row>
  </sheetData>
  <mergeCells count="1">
    <mergeCell ref="A5:E5"/>
  </mergeCells>
  <phoneticPr fontId="10" type="noConversion"/>
  <pageMargins left="0.78740157480314965" right="0.75" top="0" bottom="0"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sheetPr filterMode="1"/>
  <dimension ref="B1:M615"/>
  <sheetViews>
    <sheetView topLeftCell="A564" workbookViewId="0">
      <selection activeCell="D602" sqref="D602"/>
    </sheetView>
  </sheetViews>
  <sheetFormatPr defaultRowHeight="12.75" customHeight="1"/>
  <cols>
    <col min="4" max="4" width="33.140625" customWidth="1"/>
  </cols>
  <sheetData>
    <row r="1" spans="2:13" ht="12.75" customHeight="1" thickBot="1"/>
    <row r="2" spans="2:13" ht="12.75" customHeight="1">
      <c r="B2" s="61" t="s">
        <v>686</v>
      </c>
    </row>
    <row r="3" spans="2:13" ht="12.75" customHeight="1" thickBot="1">
      <c r="B3" s="62"/>
    </row>
    <row r="4" spans="2:13" ht="12.75" customHeight="1">
      <c r="B4" s="119" t="s">
        <v>687</v>
      </c>
      <c r="C4" s="119"/>
      <c r="D4" s="119"/>
      <c r="E4" s="59" t="s">
        <v>674</v>
      </c>
      <c r="F4" s="59" t="s">
        <v>674</v>
      </c>
      <c r="G4" s="59" t="s">
        <v>677</v>
      </c>
      <c r="H4" s="59" t="s">
        <v>679</v>
      </c>
      <c r="I4" s="59" t="s">
        <v>680</v>
      </c>
      <c r="J4" s="59" t="s">
        <v>681</v>
      </c>
      <c r="K4" s="59" t="s">
        <v>682</v>
      </c>
      <c r="L4" s="59" t="s">
        <v>683</v>
      </c>
    </row>
    <row r="5" spans="2:13" ht="12.75" customHeight="1" thickBot="1">
      <c r="B5" s="120"/>
      <c r="C5" s="120"/>
      <c r="D5" s="120"/>
      <c r="E5" s="60" t="s">
        <v>675</v>
      </c>
      <c r="F5" s="60" t="s">
        <v>676</v>
      </c>
      <c r="G5" s="60" t="s">
        <v>678</v>
      </c>
      <c r="H5" s="60" t="s">
        <v>678</v>
      </c>
      <c r="I5" s="60" t="s">
        <v>678</v>
      </c>
      <c r="J5" s="60" t="s">
        <v>678</v>
      </c>
      <c r="K5" s="60" t="s">
        <v>678</v>
      </c>
      <c r="L5" s="60" t="s">
        <v>678</v>
      </c>
    </row>
    <row r="6" spans="2:13" ht="12.75" customHeight="1">
      <c r="B6" s="63" t="s">
        <v>64</v>
      </c>
      <c r="C6" s="64" t="s">
        <v>688</v>
      </c>
      <c r="D6" s="65" t="s">
        <v>689</v>
      </c>
      <c r="E6" s="57">
        <v>652</v>
      </c>
      <c r="F6" s="57">
        <v>155</v>
      </c>
      <c r="G6" s="57">
        <v>9.9</v>
      </c>
      <c r="H6" s="57">
        <v>1.5</v>
      </c>
      <c r="I6" s="57">
        <v>14.4</v>
      </c>
      <c r="J6" s="57">
        <v>1.9</v>
      </c>
      <c r="K6" s="57">
        <v>4.5</v>
      </c>
      <c r="L6" s="57">
        <v>2.2999999999999998</v>
      </c>
      <c r="M6" s="68">
        <v>6</v>
      </c>
    </row>
    <row r="7" spans="2:13" ht="12.75" customHeight="1">
      <c r="B7" s="121" t="s">
        <v>65</v>
      </c>
      <c r="C7" s="122" t="s">
        <v>688</v>
      </c>
      <c r="D7" s="65" t="s">
        <v>690</v>
      </c>
      <c r="E7" s="118">
        <v>1078</v>
      </c>
      <c r="F7" s="118">
        <v>258</v>
      </c>
      <c r="G7" s="118">
        <v>12</v>
      </c>
      <c r="H7" s="118">
        <v>4</v>
      </c>
      <c r="I7" s="118">
        <v>20.9</v>
      </c>
      <c r="J7" s="118">
        <v>16</v>
      </c>
      <c r="K7" s="118">
        <v>1.5</v>
      </c>
      <c r="L7" s="118">
        <v>1</v>
      </c>
      <c r="M7" s="68">
        <v>7</v>
      </c>
    </row>
    <row r="8" spans="2:13" ht="12.75" hidden="1" customHeight="1">
      <c r="B8" s="121"/>
      <c r="C8" s="122"/>
      <c r="D8" s="65" t="s">
        <v>691</v>
      </c>
      <c r="E8" s="118"/>
      <c r="F8" s="118"/>
      <c r="G8" s="118"/>
      <c r="H8" s="118"/>
      <c r="I8" s="118"/>
      <c r="J8" s="118"/>
      <c r="K8" s="118"/>
      <c r="L8" s="118"/>
      <c r="M8" s="68">
        <v>8</v>
      </c>
    </row>
    <row r="9" spans="2:13" ht="12.75" customHeight="1" thickBot="1">
      <c r="B9" s="63" t="s">
        <v>67</v>
      </c>
      <c r="C9" s="64" t="s">
        <v>688</v>
      </c>
      <c r="D9" s="65" t="s">
        <v>692</v>
      </c>
      <c r="E9" s="57">
        <v>211</v>
      </c>
      <c r="F9" s="57">
        <v>50</v>
      </c>
      <c r="G9" s="57">
        <v>0.5</v>
      </c>
      <c r="H9" s="57">
        <v>0.1</v>
      </c>
      <c r="I9" s="57">
        <v>11.8</v>
      </c>
      <c r="J9" s="57">
        <v>0.2</v>
      </c>
      <c r="K9" s="57">
        <v>0</v>
      </c>
      <c r="L9" s="57">
        <v>11.8</v>
      </c>
      <c r="M9" s="68">
        <v>9</v>
      </c>
    </row>
    <row r="10" spans="2:13" ht="12.75" hidden="1" customHeight="1">
      <c r="B10" s="62"/>
      <c r="M10" s="68">
        <v>10</v>
      </c>
    </row>
    <row r="11" spans="2:13" ht="12.75" hidden="1" customHeight="1">
      <c r="B11" s="62"/>
      <c r="M11" s="69">
        <v>11</v>
      </c>
    </row>
    <row r="12" spans="2:13" ht="12.75" hidden="1" customHeight="1">
      <c r="B12" s="62"/>
      <c r="M12" s="68">
        <v>12</v>
      </c>
    </row>
    <row r="13" spans="2:13" ht="12.75" hidden="1" customHeight="1">
      <c r="B13" s="62"/>
      <c r="M13" s="69">
        <v>13</v>
      </c>
    </row>
    <row r="14" spans="2:13" ht="12.75" hidden="1" customHeight="1">
      <c r="B14" s="62"/>
      <c r="M14" s="68">
        <v>14</v>
      </c>
    </row>
    <row r="15" spans="2:13" ht="12.75" hidden="1" customHeight="1" thickBot="1">
      <c r="B15" s="62"/>
      <c r="M15" s="69">
        <v>15</v>
      </c>
    </row>
    <row r="16" spans="2:13" ht="12.75" customHeight="1">
      <c r="B16" s="119" t="s">
        <v>693</v>
      </c>
      <c r="C16" s="119"/>
      <c r="D16" s="119"/>
      <c r="E16" s="59" t="s">
        <v>674</v>
      </c>
      <c r="F16" s="59" t="s">
        <v>674</v>
      </c>
      <c r="G16" s="59" t="s">
        <v>677</v>
      </c>
      <c r="H16" s="59" t="s">
        <v>679</v>
      </c>
      <c r="I16" s="59" t="s">
        <v>680</v>
      </c>
      <c r="J16" s="59" t="s">
        <v>681</v>
      </c>
      <c r="K16" s="59" t="s">
        <v>682</v>
      </c>
      <c r="L16" s="59" t="s">
        <v>683</v>
      </c>
      <c r="M16" s="68">
        <v>16</v>
      </c>
    </row>
    <row r="17" spans="2:13" ht="12.75" customHeight="1" thickBot="1">
      <c r="B17" s="120"/>
      <c r="C17" s="120"/>
      <c r="D17" s="120"/>
      <c r="E17" s="60" t="s">
        <v>675</v>
      </c>
      <c r="F17" s="60" t="s">
        <v>676</v>
      </c>
      <c r="G17" s="60" t="s">
        <v>678</v>
      </c>
      <c r="H17" s="60" t="s">
        <v>678</v>
      </c>
      <c r="I17" s="60" t="s">
        <v>678</v>
      </c>
      <c r="J17" s="60" t="s">
        <v>678</v>
      </c>
      <c r="K17" s="60" t="s">
        <v>678</v>
      </c>
      <c r="L17" s="60" t="s">
        <v>678</v>
      </c>
      <c r="M17" s="69">
        <v>17</v>
      </c>
    </row>
    <row r="18" spans="2:13" ht="12.75" customHeight="1">
      <c r="B18" s="63" t="s">
        <v>64</v>
      </c>
      <c r="C18" s="64" t="s">
        <v>688</v>
      </c>
      <c r="D18" s="65" t="s">
        <v>694</v>
      </c>
      <c r="E18" s="57">
        <v>455</v>
      </c>
      <c r="F18" s="57">
        <v>108</v>
      </c>
      <c r="G18" s="57">
        <v>6.6</v>
      </c>
      <c r="H18" s="57">
        <v>1</v>
      </c>
      <c r="I18" s="57">
        <v>10.3</v>
      </c>
      <c r="J18" s="57">
        <v>1.8</v>
      </c>
      <c r="K18" s="57">
        <v>3</v>
      </c>
      <c r="L18" s="57">
        <v>2.4</v>
      </c>
      <c r="M18" s="68">
        <v>18</v>
      </c>
    </row>
    <row r="19" spans="2:13" ht="12.75" customHeight="1">
      <c r="B19" s="63" t="s">
        <v>65</v>
      </c>
      <c r="C19" s="64" t="s">
        <v>688</v>
      </c>
      <c r="D19" s="65" t="s">
        <v>695</v>
      </c>
      <c r="E19" s="57">
        <v>978</v>
      </c>
      <c r="F19" s="57">
        <v>233</v>
      </c>
      <c r="G19" s="57">
        <v>5.9</v>
      </c>
      <c r="H19" s="57">
        <v>0.9</v>
      </c>
      <c r="I19" s="57">
        <v>35.6</v>
      </c>
      <c r="J19" s="57">
        <v>8.6</v>
      </c>
      <c r="K19" s="57">
        <v>0.5</v>
      </c>
      <c r="L19" s="57">
        <v>0.2</v>
      </c>
      <c r="M19" s="69">
        <v>19</v>
      </c>
    </row>
    <row r="20" spans="2:13" ht="12.75" customHeight="1" thickBot="1">
      <c r="B20" s="63" t="s">
        <v>67</v>
      </c>
      <c r="C20" s="64" t="s">
        <v>688</v>
      </c>
      <c r="D20" s="65" t="s">
        <v>696</v>
      </c>
      <c r="E20" s="57">
        <v>211</v>
      </c>
      <c r="F20" s="57">
        <v>50</v>
      </c>
      <c r="G20" s="57">
        <v>0.5</v>
      </c>
      <c r="H20" s="57">
        <v>0.1</v>
      </c>
      <c r="I20" s="57">
        <v>11.8</v>
      </c>
      <c r="J20" s="57">
        <v>0.2</v>
      </c>
      <c r="K20" s="57">
        <v>0</v>
      </c>
      <c r="L20" s="57">
        <v>11.8</v>
      </c>
      <c r="M20" s="68">
        <v>20</v>
      </c>
    </row>
    <row r="21" spans="2:13" ht="12.75" hidden="1" customHeight="1">
      <c r="B21" s="62"/>
      <c r="M21" s="69">
        <v>21</v>
      </c>
    </row>
    <row r="22" spans="2:13" ht="12.75" hidden="1" customHeight="1">
      <c r="B22" s="62"/>
      <c r="M22" s="68">
        <v>22</v>
      </c>
    </row>
    <row r="23" spans="2:13" ht="12.75" hidden="1" customHeight="1">
      <c r="B23" s="62"/>
      <c r="M23" s="69">
        <v>23</v>
      </c>
    </row>
    <row r="24" spans="2:13" ht="12.75" hidden="1" customHeight="1">
      <c r="B24" s="62"/>
      <c r="M24" s="68">
        <v>24</v>
      </c>
    </row>
    <row r="25" spans="2:13" ht="12.75" hidden="1" customHeight="1">
      <c r="B25" s="62"/>
      <c r="M25" s="69">
        <v>25</v>
      </c>
    </row>
    <row r="26" spans="2:13" ht="12.75" hidden="1" customHeight="1" thickBot="1">
      <c r="B26" s="62"/>
      <c r="M26" s="68">
        <v>26</v>
      </c>
    </row>
    <row r="27" spans="2:13" ht="12.75" customHeight="1">
      <c r="B27" s="119" t="s">
        <v>697</v>
      </c>
      <c r="C27" s="119"/>
      <c r="D27" s="119"/>
      <c r="E27" s="59" t="s">
        <v>674</v>
      </c>
      <c r="F27" s="59" t="s">
        <v>674</v>
      </c>
      <c r="G27" s="59" t="s">
        <v>677</v>
      </c>
      <c r="H27" s="59" t="s">
        <v>679</v>
      </c>
      <c r="I27" s="59" t="s">
        <v>680</v>
      </c>
      <c r="J27" s="59" t="s">
        <v>681</v>
      </c>
      <c r="K27" s="59" t="s">
        <v>682</v>
      </c>
      <c r="L27" s="59" t="s">
        <v>683</v>
      </c>
      <c r="M27" s="69">
        <v>27</v>
      </c>
    </row>
    <row r="28" spans="2:13" ht="12.75" customHeight="1" thickBot="1">
      <c r="B28" s="120"/>
      <c r="C28" s="120"/>
      <c r="D28" s="120"/>
      <c r="E28" s="60" t="s">
        <v>675</v>
      </c>
      <c r="F28" s="60" t="s">
        <v>676</v>
      </c>
      <c r="G28" s="60" t="s">
        <v>678</v>
      </c>
      <c r="H28" s="60" t="s">
        <v>678</v>
      </c>
      <c r="I28" s="60" t="s">
        <v>678</v>
      </c>
      <c r="J28" s="60" t="s">
        <v>678</v>
      </c>
      <c r="K28" s="60" t="s">
        <v>678</v>
      </c>
      <c r="L28" s="60" t="s">
        <v>678</v>
      </c>
      <c r="M28" s="68">
        <v>28</v>
      </c>
    </row>
    <row r="29" spans="2:13" ht="12.75" customHeight="1">
      <c r="B29" s="63" t="s">
        <v>64</v>
      </c>
      <c r="C29" s="64" t="s">
        <v>688</v>
      </c>
      <c r="D29" s="65" t="s">
        <v>698</v>
      </c>
      <c r="E29" s="57">
        <v>534</v>
      </c>
      <c r="F29" s="57">
        <v>127</v>
      </c>
      <c r="G29" s="57">
        <v>8</v>
      </c>
      <c r="H29" s="57">
        <v>1.2</v>
      </c>
      <c r="I29" s="57">
        <v>12</v>
      </c>
      <c r="J29" s="57">
        <v>1.7</v>
      </c>
      <c r="K29" s="57">
        <v>3.6</v>
      </c>
      <c r="L29" s="57">
        <v>2.5</v>
      </c>
      <c r="M29" s="69">
        <v>29</v>
      </c>
    </row>
    <row r="30" spans="2:13" ht="12.75" customHeight="1">
      <c r="B30" s="121" t="s">
        <v>65</v>
      </c>
      <c r="C30" s="122" t="s">
        <v>688</v>
      </c>
      <c r="D30" s="65" t="s">
        <v>699</v>
      </c>
      <c r="E30" s="118">
        <v>950</v>
      </c>
      <c r="F30" s="118">
        <v>227</v>
      </c>
      <c r="G30" s="118">
        <v>8.6</v>
      </c>
      <c r="H30" s="118">
        <v>2</v>
      </c>
      <c r="I30" s="118">
        <v>25.1</v>
      </c>
      <c r="J30" s="118">
        <v>11</v>
      </c>
      <c r="K30" s="118">
        <v>2</v>
      </c>
      <c r="L30" s="118">
        <v>1.3</v>
      </c>
      <c r="M30" s="68">
        <v>30</v>
      </c>
    </row>
    <row r="31" spans="2:13" ht="12.75" hidden="1" customHeight="1">
      <c r="B31" s="121"/>
      <c r="C31" s="122"/>
      <c r="D31" s="65" t="s">
        <v>700</v>
      </c>
      <c r="E31" s="118"/>
      <c r="F31" s="118"/>
      <c r="G31" s="118"/>
      <c r="H31" s="118"/>
      <c r="I31" s="118"/>
      <c r="J31" s="118"/>
      <c r="K31" s="118"/>
      <c r="L31" s="118"/>
      <c r="M31" s="69">
        <v>31</v>
      </c>
    </row>
    <row r="32" spans="2:13" ht="12.75" customHeight="1" thickBot="1">
      <c r="B32" s="63" t="s">
        <v>67</v>
      </c>
      <c r="C32" s="64" t="s">
        <v>688</v>
      </c>
      <c r="D32" s="65" t="s">
        <v>696</v>
      </c>
      <c r="E32" s="57">
        <v>211</v>
      </c>
      <c r="F32" s="57">
        <v>50</v>
      </c>
      <c r="G32" s="57">
        <v>0.5</v>
      </c>
      <c r="H32" s="57">
        <v>0.1</v>
      </c>
      <c r="I32" s="57">
        <v>11.8</v>
      </c>
      <c r="J32" s="57">
        <v>0.2</v>
      </c>
      <c r="K32" s="57">
        <v>0</v>
      </c>
      <c r="L32" s="57">
        <v>11.8</v>
      </c>
      <c r="M32" s="68">
        <v>32</v>
      </c>
    </row>
    <row r="33" spans="2:13" ht="12.75" hidden="1" customHeight="1">
      <c r="B33" s="62"/>
      <c r="M33" s="69">
        <v>33</v>
      </c>
    </row>
    <row r="34" spans="2:13" ht="12.75" hidden="1" customHeight="1">
      <c r="B34" s="62"/>
      <c r="M34" s="68">
        <v>34</v>
      </c>
    </row>
    <row r="35" spans="2:13" ht="12.75" hidden="1" customHeight="1">
      <c r="B35" s="62"/>
      <c r="M35" s="69">
        <v>35</v>
      </c>
    </row>
    <row r="36" spans="2:13" ht="12.75" hidden="1" customHeight="1">
      <c r="B36" s="62"/>
      <c r="M36" s="68">
        <v>36</v>
      </c>
    </row>
    <row r="37" spans="2:13" ht="12.75" hidden="1" customHeight="1">
      <c r="B37" s="62"/>
      <c r="M37" s="69">
        <v>37</v>
      </c>
    </row>
    <row r="38" spans="2:13" ht="12.75" hidden="1" customHeight="1" thickBot="1">
      <c r="B38" s="62"/>
      <c r="M38" s="68">
        <v>38</v>
      </c>
    </row>
    <row r="39" spans="2:13" ht="12.75" customHeight="1">
      <c r="B39" s="119" t="s">
        <v>701</v>
      </c>
      <c r="C39" s="119"/>
      <c r="D39" s="119"/>
      <c r="E39" s="59" t="s">
        <v>674</v>
      </c>
      <c r="F39" s="59" t="s">
        <v>674</v>
      </c>
      <c r="G39" s="59" t="s">
        <v>677</v>
      </c>
      <c r="H39" s="59" t="s">
        <v>679</v>
      </c>
      <c r="I39" s="59" t="s">
        <v>680</v>
      </c>
      <c r="J39" s="59" t="s">
        <v>681</v>
      </c>
      <c r="K39" s="59" t="s">
        <v>682</v>
      </c>
      <c r="L39" s="59" t="s">
        <v>683</v>
      </c>
      <c r="M39" s="69">
        <v>39</v>
      </c>
    </row>
    <row r="40" spans="2:13" ht="12.75" customHeight="1" thickBot="1">
      <c r="B40" s="120"/>
      <c r="C40" s="120"/>
      <c r="D40" s="120"/>
      <c r="E40" s="60" t="s">
        <v>675</v>
      </c>
      <c r="F40" s="60" t="s">
        <v>676</v>
      </c>
      <c r="G40" s="60" t="s">
        <v>678</v>
      </c>
      <c r="H40" s="60" t="s">
        <v>678</v>
      </c>
      <c r="I40" s="60" t="s">
        <v>678</v>
      </c>
      <c r="J40" s="60" t="s">
        <v>678</v>
      </c>
      <c r="K40" s="60" t="s">
        <v>678</v>
      </c>
      <c r="L40" s="60" t="s">
        <v>678</v>
      </c>
      <c r="M40" s="68">
        <v>40</v>
      </c>
    </row>
    <row r="41" spans="2:13" ht="12.75" customHeight="1">
      <c r="B41" s="63" t="s">
        <v>64</v>
      </c>
      <c r="C41" s="64" t="s">
        <v>688</v>
      </c>
      <c r="D41" s="65" t="s">
        <v>702</v>
      </c>
      <c r="E41" s="57">
        <v>670</v>
      </c>
      <c r="F41" s="57">
        <v>160</v>
      </c>
      <c r="G41" s="57">
        <v>10.3</v>
      </c>
      <c r="H41" s="57">
        <v>1.6</v>
      </c>
      <c r="I41" s="57">
        <v>14.5</v>
      </c>
      <c r="J41" s="57">
        <v>2</v>
      </c>
      <c r="K41" s="57">
        <v>6.9</v>
      </c>
      <c r="L41" s="57">
        <v>2.1</v>
      </c>
      <c r="M41" s="69">
        <v>41</v>
      </c>
    </row>
    <row r="42" spans="2:13" ht="12.75" customHeight="1">
      <c r="B42" s="121" t="s">
        <v>65</v>
      </c>
      <c r="C42" s="122" t="s">
        <v>688</v>
      </c>
      <c r="D42" s="65" t="s">
        <v>703</v>
      </c>
      <c r="E42" s="118">
        <v>564</v>
      </c>
      <c r="F42" s="118">
        <v>135</v>
      </c>
      <c r="G42" s="118">
        <v>3.9</v>
      </c>
      <c r="H42" s="118">
        <v>0.3</v>
      </c>
      <c r="I42" s="118">
        <v>16.8</v>
      </c>
      <c r="J42" s="118">
        <v>7.7</v>
      </c>
      <c r="K42" s="118">
        <v>1</v>
      </c>
      <c r="L42" s="118">
        <v>0.8</v>
      </c>
      <c r="M42" s="68">
        <v>42</v>
      </c>
    </row>
    <row r="43" spans="2:13" ht="12.75" hidden="1" customHeight="1">
      <c r="B43" s="121"/>
      <c r="C43" s="122"/>
      <c r="D43" s="65" t="s">
        <v>704</v>
      </c>
      <c r="E43" s="118"/>
      <c r="F43" s="118"/>
      <c r="G43" s="118"/>
      <c r="H43" s="118"/>
      <c r="I43" s="118"/>
      <c r="J43" s="118"/>
      <c r="K43" s="118"/>
      <c r="L43" s="118"/>
      <c r="M43" s="69">
        <v>43</v>
      </c>
    </row>
    <row r="44" spans="2:13" ht="12.75" customHeight="1" thickBot="1">
      <c r="B44" s="63" t="s">
        <v>67</v>
      </c>
      <c r="C44" s="64" t="s">
        <v>688</v>
      </c>
      <c r="D44" s="65" t="s">
        <v>705</v>
      </c>
      <c r="E44" s="57">
        <v>706</v>
      </c>
      <c r="F44" s="57">
        <v>168</v>
      </c>
      <c r="G44" s="57">
        <v>1</v>
      </c>
      <c r="H44" s="57">
        <v>0.6</v>
      </c>
      <c r="I44" s="57">
        <v>38</v>
      </c>
      <c r="J44" s="57">
        <v>2.1</v>
      </c>
      <c r="K44" s="57">
        <v>1.9</v>
      </c>
      <c r="L44" s="57">
        <v>23.2</v>
      </c>
      <c r="M44" s="68">
        <v>44</v>
      </c>
    </row>
    <row r="45" spans="2:13" ht="12.75" hidden="1" customHeight="1">
      <c r="B45" s="66"/>
      <c r="M45" s="69">
        <v>45</v>
      </c>
    </row>
    <row r="46" spans="2:13" ht="12.75" hidden="1" customHeight="1">
      <c r="B46" s="66"/>
      <c r="M46" s="68">
        <v>46</v>
      </c>
    </row>
    <row r="47" spans="2:13" ht="12.75" hidden="1" customHeight="1">
      <c r="B47" s="66"/>
      <c r="M47" s="69">
        <v>47</v>
      </c>
    </row>
    <row r="48" spans="2:13" ht="12.75" hidden="1" customHeight="1">
      <c r="B48" s="66"/>
      <c r="M48" s="68">
        <v>48</v>
      </c>
    </row>
    <row r="49" spans="2:13" ht="12.75" hidden="1" customHeight="1">
      <c r="B49" s="66"/>
      <c r="M49" s="69">
        <v>49</v>
      </c>
    </row>
    <row r="50" spans="2:13" ht="12.75" hidden="1" customHeight="1" thickBot="1">
      <c r="B50" s="66"/>
      <c r="M50" s="68">
        <v>50</v>
      </c>
    </row>
    <row r="51" spans="2:13" ht="12.75" customHeight="1">
      <c r="B51" s="119" t="s">
        <v>706</v>
      </c>
      <c r="C51" s="119"/>
      <c r="D51" s="119"/>
      <c r="E51" s="59" t="s">
        <v>674</v>
      </c>
      <c r="F51" s="59" t="s">
        <v>674</v>
      </c>
      <c r="G51" s="59" t="s">
        <v>677</v>
      </c>
      <c r="H51" s="59" t="s">
        <v>679</v>
      </c>
      <c r="I51" s="59" t="s">
        <v>680</v>
      </c>
      <c r="J51" s="59" t="s">
        <v>681</v>
      </c>
      <c r="K51" s="59" t="s">
        <v>682</v>
      </c>
      <c r="L51" s="59" t="s">
        <v>683</v>
      </c>
      <c r="M51" s="69">
        <v>51</v>
      </c>
    </row>
    <row r="52" spans="2:13" ht="12.75" customHeight="1" thickBot="1">
      <c r="B52" s="120"/>
      <c r="C52" s="120"/>
      <c r="D52" s="120"/>
      <c r="E52" s="60" t="s">
        <v>675</v>
      </c>
      <c r="F52" s="60" t="s">
        <v>676</v>
      </c>
      <c r="G52" s="60" t="s">
        <v>678</v>
      </c>
      <c r="H52" s="60" t="s">
        <v>678</v>
      </c>
      <c r="I52" s="60" t="s">
        <v>678</v>
      </c>
      <c r="J52" s="60" t="s">
        <v>678</v>
      </c>
      <c r="K52" s="60" t="s">
        <v>678</v>
      </c>
      <c r="L52" s="60" t="s">
        <v>678</v>
      </c>
      <c r="M52" s="68">
        <v>52</v>
      </c>
    </row>
    <row r="53" spans="2:13" ht="12.75" customHeight="1">
      <c r="B53" s="63" t="s">
        <v>64</v>
      </c>
      <c r="C53" s="64" t="s">
        <v>688</v>
      </c>
      <c r="D53" s="65" t="s">
        <v>707</v>
      </c>
      <c r="E53" s="57">
        <v>769</v>
      </c>
      <c r="F53" s="57">
        <v>183</v>
      </c>
      <c r="G53" s="57">
        <v>11.7</v>
      </c>
      <c r="H53" s="57">
        <v>1.8</v>
      </c>
      <c r="I53" s="57">
        <v>16.899999999999999</v>
      </c>
      <c r="J53" s="57">
        <v>2.1</v>
      </c>
      <c r="K53" s="57">
        <v>5.3</v>
      </c>
      <c r="L53" s="57">
        <v>1.6</v>
      </c>
      <c r="M53" s="69">
        <v>53</v>
      </c>
    </row>
    <row r="54" spans="2:13" ht="12.75" customHeight="1">
      <c r="B54" s="121" t="s">
        <v>65</v>
      </c>
      <c r="C54" s="122" t="s">
        <v>688</v>
      </c>
      <c r="D54" s="65" t="s">
        <v>708</v>
      </c>
      <c r="E54" s="118">
        <v>942</v>
      </c>
      <c r="F54" s="118">
        <v>225</v>
      </c>
      <c r="G54" s="118">
        <v>9.3000000000000007</v>
      </c>
      <c r="H54" s="118">
        <v>2.7</v>
      </c>
      <c r="I54" s="118">
        <v>21.8</v>
      </c>
      <c r="J54" s="118">
        <v>12.8</v>
      </c>
      <c r="K54" s="118">
        <v>1.5</v>
      </c>
      <c r="L54" s="118">
        <v>0.4</v>
      </c>
      <c r="M54" s="68">
        <v>54</v>
      </c>
    </row>
    <row r="55" spans="2:13" ht="12.75" hidden="1" customHeight="1">
      <c r="B55" s="121"/>
      <c r="C55" s="122"/>
      <c r="D55" s="65" t="s">
        <v>709</v>
      </c>
      <c r="E55" s="118"/>
      <c r="F55" s="118"/>
      <c r="G55" s="118"/>
      <c r="H55" s="118"/>
      <c r="I55" s="118"/>
      <c r="J55" s="118"/>
      <c r="K55" s="118"/>
      <c r="L55" s="118"/>
      <c r="M55" s="69">
        <v>55</v>
      </c>
    </row>
    <row r="56" spans="2:13" ht="12.75" customHeight="1" thickBot="1">
      <c r="B56" s="63" t="s">
        <v>67</v>
      </c>
      <c r="C56" s="64" t="s">
        <v>688</v>
      </c>
      <c r="D56" s="65" t="s">
        <v>696</v>
      </c>
      <c r="E56" s="57">
        <v>211</v>
      </c>
      <c r="F56" s="57">
        <v>50</v>
      </c>
      <c r="G56" s="57">
        <v>0.5</v>
      </c>
      <c r="H56" s="57">
        <v>0.1</v>
      </c>
      <c r="I56" s="57">
        <v>11.8</v>
      </c>
      <c r="J56" s="57">
        <v>0.2</v>
      </c>
      <c r="K56" s="57">
        <v>0</v>
      </c>
      <c r="L56" s="57">
        <v>11.8</v>
      </c>
      <c r="M56" s="68">
        <v>56</v>
      </c>
    </row>
    <row r="57" spans="2:13" ht="12.75" hidden="1" customHeight="1" thickBot="1">
      <c r="B57" s="67"/>
      <c r="M57" s="69">
        <v>57</v>
      </c>
    </row>
    <row r="58" spans="2:13" ht="12.75" hidden="1" customHeight="1">
      <c r="B58" s="61" t="s">
        <v>686</v>
      </c>
      <c r="M58" s="68">
        <v>58</v>
      </c>
    </row>
    <row r="59" spans="2:13" ht="12.75" hidden="1" customHeight="1" thickBot="1">
      <c r="B59" s="66"/>
      <c r="M59" s="69">
        <v>59</v>
      </c>
    </row>
    <row r="60" spans="2:13" ht="12.75" customHeight="1">
      <c r="B60" s="119" t="s">
        <v>710</v>
      </c>
      <c r="C60" s="119"/>
      <c r="D60" s="119"/>
      <c r="E60" s="59" t="s">
        <v>674</v>
      </c>
      <c r="F60" s="59" t="s">
        <v>674</v>
      </c>
      <c r="G60" s="59" t="s">
        <v>677</v>
      </c>
      <c r="H60" s="59" t="s">
        <v>679</v>
      </c>
      <c r="I60" s="59" t="s">
        <v>680</v>
      </c>
      <c r="J60" s="59" t="s">
        <v>681</v>
      </c>
      <c r="K60" s="59" t="s">
        <v>682</v>
      </c>
      <c r="L60" s="59" t="s">
        <v>683</v>
      </c>
      <c r="M60" s="68">
        <v>60</v>
      </c>
    </row>
    <row r="61" spans="2:13" ht="12.75" customHeight="1" thickBot="1">
      <c r="B61" s="120"/>
      <c r="C61" s="120"/>
      <c r="D61" s="120"/>
      <c r="E61" s="60" t="s">
        <v>675</v>
      </c>
      <c r="F61" s="60" t="s">
        <v>676</v>
      </c>
      <c r="G61" s="60" t="s">
        <v>678</v>
      </c>
      <c r="H61" s="60" t="s">
        <v>678</v>
      </c>
      <c r="I61" s="60" t="s">
        <v>678</v>
      </c>
      <c r="J61" s="60" t="s">
        <v>678</v>
      </c>
      <c r="K61" s="60" t="s">
        <v>678</v>
      </c>
      <c r="L61" s="60" t="s">
        <v>678</v>
      </c>
      <c r="M61" s="69">
        <v>61</v>
      </c>
    </row>
    <row r="62" spans="2:13" ht="12.75" customHeight="1">
      <c r="B62" s="63" t="s">
        <v>64</v>
      </c>
      <c r="C62" s="64" t="s">
        <v>688</v>
      </c>
      <c r="D62" s="65" t="s">
        <v>711</v>
      </c>
      <c r="E62" s="57">
        <v>533</v>
      </c>
      <c r="F62" s="57">
        <v>127</v>
      </c>
      <c r="G62" s="57">
        <v>8</v>
      </c>
      <c r="H62" s="57">
        <v>1.2</v>
      </c>
      <c r="I62" s="57">
        <v>12.1</v>
      </c>
      <c r="J62" s="57">
        <v>1.7</v>
      </c>
      <c r="K62" s="57">
        <v>3.5</v>
      </c>
      <c r="L62" s="57">
        <v>2.6</v>
      </c>
      <c r="M62" s="68">
        <v>62</v>
      </c>
    </row>
    <row r="63" spans="2:13" ht="12.75" customHeight="1">
      <c r="B63" s="121" t="s">
        <v>65</v>
      </c>
      <c r="C63" s="122" t="s">
        <v>688</v>
      </c>
      <c r="D63" s="65" t="s">
        <v>712</v>
      </c>
      <c r="E63" s="118">
        <v>842</v>
      </c>
      <c r="F63" s="118">
        <v>201</v>
      </c>
      <c r="G63" s="118">
        <v>3.8</v>
      </c>
      <c r="H63" s="118">
        <v>0.5</v>
      </c>
      <c r="I63" s="118">
        <v>30.6</v>
      </c>
      <c r="J63" s="118">
        <v>10.3</v>
      </c>
      <c r="K63" s="118">
        <v>2.1</v>
      </c>
      <c r="L63" s="118">
        <v>0.2</v>
      </c>
      <c r="M63" s="69">
        <v>63</v>
      </c>
    </row>
    <row r="64" spans="2:13" ht="12.75" hidden="1" customHeight="1">
      <c r="B64" s="121"/>
      <c r="C64" s="122"/>
      <c r="D64" s="65" t="s">
        <v>713</v>
      </c>
      <c r="E64" s="118"/>
      <c r="F64" s="118"/>
      <c r="G64" s="118"/>
      <c r="H64" s="118"/>
      <c r="I64" s="118"/>
      <c r="J64" s="118"/>
      <c r="K64" s="118"/>
      <c r="L64" s="118"/>
      <c r="M64" s="68">
        <v>64</v>
      </c>
    </row>
    <row r="65" spans="2:13" ht="12.75" customHeight="1" thickBot="1">
      <c r="B65" s="63" t="s">
        <v>67</v>
      </c>
      <c r="C65" s="64" t="s">
        <v>688</v>
      </c>
      <c r="D65" s="65" t="s">
        <v>714</v>
      </c>
      <c r="E65" s="57">
        <v>211</v>
      </c>
      <c r="F65" s="57">
        <v>50</v>
      </c>
      <c r="G65" s="57">
        <v>0.5</v>
      </c>
      <c r="H65" s="57">
        <v>0.1</v>
      </c>
      <c r="I65" s="57">
        <v>11.8</v>
      </c>
      <c r="J65" s="57">
        <v>0.2</v>
      </c>
      <c r="K65" s="57">
        <v>0</v>
      </c>
      <c r="L65" s="57">
        <v>11.8</v>
      </c>
      <c r="M65" s="69">
        <v>65</v>
      </c>
    </row>
    <row r="66" spans="2:13" ht="12.75" hidden="1" customHeight="1">
      <c r="B66" s="66"/>
      <c r="M66" s="68">
        <v>66</v>
      </c>
    </row>
    <row r="67" spans="2:13" ht="12.75" hidden="1" customHeight="1">
      <c r="B67" s="66"/>
      <c r="M67" s="69">
        <v>67</v>
      </c>
    </row>
    <row r="68" spans="2:13" ht="12.75" hidden="1" customHeight="1">
      <c r="B68" s="66"/>
      <c r="M68" s="68">
        <v>68</v>
      </c>
    </row>
    <row r="69" spans="2:13" ht="12.75" hidden="1" customHeight="1">
      <c r="B69" s="66"/>
      <c r="M69" s="69">
        <v>69</v>
      </c>
    </row>
    <row r="70" spans="2:13" ht="12.75" hidden="1" customHeight="1">
      <c r="B70" s="66"/>
      <c r="M70" s="68">
        <v>70</v>
      </c>
    </row>
    <row r="71" spans="2:13" ht="12.75" hidden="1" customHeight="1" thickBot="1">
      <c r="B71" s="66"/>
      <c r="M71" s="69">
        <v>71</v>
      </c>
    </row>
    <row r="72" spans="2:13" ht="12.75" customHeight="1">
      <c r="B72" s="119" t="s">
        <v>715</v>
      </c>
      <c r="C72" s="119"/>
      <c r="D72" s="119"/>
      <c r="E72" s="59" t="s">
        <v>674</v>
      </c>
      <c r="F72" s="59" t="s">
        <v>674</v>
      </c>
      <c r="G72" s="59" t="s">
        <v>677</v>
      </c>
      <c r="H72" s="59" t="s">
        <v>679</v>
      </c>
      <c r="I72" s="59" t="s">
        <v>680</v>
      </c>
      <c r="J72" s="59" t="s">
        <v>681</v>
      </c>
      <c r="K72" s="59" t="s">
        <v>682</v>
      </c>
      <c r="L72" s="59" t="s">
        <v>683</v>
      </c>
      <c r="M72" s="68">
        <v>72</v>
      </c>
    </row>
    <row r="73" spans="2:13" ht="12.75" customHeight="1" thickBot="1">
      <c r="B73" s="120"/>
      <c r="C73" s="120"/>
      <c r="D73" s="120"/>
      <c r="E73" s="60" t="s">
        <v>675</v>
      </c>
      <c r="F73" s="60" t="s">
        <v>676</v>
      </c>
      <c r="G73" s="60" t="s">
        <v>678</v>
      </c>
      <c r="H73" s="60" t="s">
        <v>678</v>
      </c>
      <c r="I73" s="60" t="s">
        <v>678</v>
      </c>
      <c r="J73" s="60" t="s">
        <v>678</v>
      </c>
      <c r="K73" s="60" t="s">
        <v>678</v>
      </c>
      <c r="L73" s="60" t="s">
        <v>678</v>
      </c>
      <c r="M73" s="69">
        <v>73</v>
      </c>
    </row>
    <row r="74" spans="2:13" ht="12.75" customHeight="1">
      <c r="B74" s="63" t="s">
        <v>64</v>
      </c>
      <c r="C74" s="64" t="s">
        <v>688</v>
      </c>
      <c r="D74" s="65" t="s">
        <v>716</v>
      </c>
      <c r="E74" s="57">
        <v>706</v>
      </c>
      <c r="F74" s="57">
        <v>168</v>
      </c>
      <c r="G74" s="57">
        <v>11</v>
      </c>
      <c r="H74" s="57">
        <v>1.7</v>
      </c>
      <c r="I74" s="57">
        <v>15.2</v>
      </c>
      <c r="J74" s="57">
        <v>1.9</v>
      </c>
      <c r="K74" s="57">
        <v>5</v>
      </c>
      <c r="L74" s="57">
        <v>2.1</v>
      </c>
      <c r="M74" s="68">
        <v>74</v>
      </c>
    </row>
    <row r="75" spans="2:13" ht="12.75" customHeight="1">
      <c r="B75" s="121" t="s">
        <v>65</v>
      </c>
      <c r="C75" s="122" t="s">
        <v>688</v>
      </c>
      <c r="D75" s="65" t="s">
        <v>717</v>
      </c>
      <c r="E75" s="118">
        <v>748</v>
      </c>
      <c r="F75" s="118">
        <v>179</v>
      </c>
      <c r="G75" s="118">
        <v>4</v>
      </c>
      <c r="H75" s="118">
        <v>0.7</v>
      </c>
      <c r="I75" s="118">
        <v>20.8</v>
      </c>
      <c r="J75" s="118">
        <v>14.4</v>
      </c>
      <c r="K75" s="118">
        <v>1.5</v>
      </c>
      <c r="L75" s="118">
        <v>1.3</v>
      </c>
      <c r="M75" s="69">
        <v>75</v>
      </c>
    </row>
    <row r="76" spans="2:13" ht="12.75" hidden="1" customHeight="1">
      <c r="B76" s="121"/>
      <c r="C76" s="122"/>
      <c r="D76" s="65" t="s">
        <v>718</v>
      </c>
      <c r="E76" s="118"/>
      <c r="F76" s="118"/>
      <c r="G76" s="118"/>
      <c r="H76" s="118"/>
      <c r="I76" s="118"/>
      <c r="J76" s="118"/>
      <c r="K76" s="118"/>
      <c r="L76" s="118"/>
      <c r="M76" s="68">
        <v>76</v>
      </c>
    </row>
    <row r="77" spans="2:13" ht="12.75" customHeight="1" thickBot="1">
      <c r="B77" s="63" t="s">
        <v>67</v>
      </c>
      <c r="C77" s="64" t="s">
        <v>688</v>
      </c>
      <c r="D77" s="65" t="s">
        <v>696</v>
      </c>
      <c r="E77" s="57">
        <v>211</v>
      </c>
      <c r="F77" s="57">
        <v>50</v>
      </c>
      <c r="G77" s="57">
        <v>0.5</v>
      </c>
      <c r="H77" s="57">
        <v>0.1</v>
      </c>
      <c r="I77" s="57">
        <v>11.8</v>
      </c>
      <c r="J77" s="57">
        <v>0.2</v>
      </c>
      <c r="K77" s="57">
        <v>0</v>
      </c>
      <c r="L77" s="57">
        <v>11.8</v>
      </c>
      <c r="M77" s="69">
        <v>77</v>
      </c>
    </row>
    <row r="78" spans="2:13" ht="12.75" hidden="1" customHeight="1">
      <c r="B78" s="66"/>
      <c r="M78" s="68">
        <v>78</v>
      </c>
    </row>
    <row r="79" spans="2:13" ht="12.75" hidden="1" customHeight="1">
      <c r="B79" s="66"/>
      <c r="M79" s="69">
        <v>79</v>
      </c>
    </row>
    <row r="80" spans="2:13" ht="12.75" hidden="1" customHeight="1">
      <c r="B80" s="66"/>
      <c r="M80" s="68">
        <v>80</v>
      </c>
    </row>
    <row r="81" spans="2:13" ht="12.75" hidden="1" customHeight="1">
      <c r="B81" s="66"/>
      <c r="M81" s="69">
        <v>81</v>
      </c>
    </row>
    <row r="82" spans="2:13" ht="12.75" hidden="1" customHeight="1">
      <c r="B82" s="66"/>
      <c r="M82" s="68">
        <v>82</v>
      </c>
    </row>
    <row r="83" spans="2:13" ht="12.75" hidden="1" customHeight="1" thickBot="1">
      <c r="B83" s="66"/>
      <c r="M83" s="69">
        <v>83</v>
      </c>
    </row>
    <row r="84" spans="2:13" ht="12.75" customHeight="1">
      <c r="B84" s="119" t="s">
        <v>719</v>
      </c>
      <c r="C84" s="119"/>
      <c r="D84" s="119"/>
      <c r="E84" s="59" t="s">
        <v>674</v>
      </c>
      <c r="F84" s="59" t="s">
        <v>674</v>
      </c>
      <c r="G84" s="59" t="s">
        <v>677</v>
      </c>
      <c r="H84" s="59" t="s">
        <v>679</v>
      </c>
      <c r="I84" s="59" t="s">
        <v>680</v>
      </c>
      <c r="J84" s="59" t="s">
        <v>681</v>
      </c>
      <c r="K84" s="59" t="s">
        <v>682</v>
      </c>
      <c r="L84" s="59" t="s">
        <v>683</v>
      </c>
      <c r="M84" s="68">
        <v>84</v>
      </c>
    </row>
    <row r="85" spans="2:13" ht="12.75" customHeight="1" thickBot="1">
      <c r="B85" s="120"/>
      <c r="C85" s="120"/>
      <c r="D85" s="120"/>
      <c r="E85" s="60" t="s">
        <v>675</v>
      </c>
      <c r="F85" s="60" t="s">
        <v>676</v>
      </c>
      <c r="G85" s="60" t="s">
        <v>678</v>
      </c>
      <c r="H85" s="60" t="s">
        <v>678</v>
      </c>
      <c r="I85" s="60" t="s">
        <v>678</v>
      </c>
      <c r="J85" s="60" t="s">
        <v>678</v>
      </c>
      <c r="K85" s="60" t="s">
        <v>678</v>
      </c>
      <c r="L85" s="60" t="s">
        <v>678</v>
      </c>
      <c r="M85" s="69">
        <v>85</v>
      </c>
    </row>
    <row r="86" spans="2:13" ht="12.75" customHeight="1">
      <c r="B86" s="63" t="s">
        <v>64</v>
      </c>
      <c r="C86" s="64" t="s">
        <v>688</v>
      </c>
      <c r="D86" s="65" t="s">
        <v>720</v>
      </c>
      <c r="E86" s="57">
        <v>527</v>
      </c>
      <c r="F86" s="57">
        <v>126</v>
      </c>
      <c r="G86" s="57">
        <v>7.8</v>
      </c>
      <c r="H86" s="57">
        <v>1.2</v>
      </c>
      <c r="I86" s="57">
        <v>11.9</v>
      </c>
      <c r="J86" s="57">
        <v>1.9</v>
      </c>
      <c r="K86" s="57">
        <v>3.5</v>
      </c>
      <c r="L86" s="57">
        <v>2.6</v>
      </c>
      <c r="M86" s="68">
        <v>86</v>
      </c>
    </row>
    <row r="87" spans="2:13" ht="12.75" customHeight="1">
      <c r="B87" s="121" t="s">
        <v>65</v>
      </c>
      <c r="C87" s="122" t="s">
        <v>688</v>
      </c>
      <c r="D87" s="65" t="s">
        <v>721</v>
      </c>
      <c r="E87" s="118">
        <v>691</v>
      </c>
      <c r="F87" s="118">
        <v>165</v>
      </c>
      <c r="G87" s="118">
        <v>3</v>
      </c>
      <c r="H87" s="118">
        <v>0.4</v>
      </c>
      <c r="I87" s="118">
        <v>23.1</v>
      </c>
      <c r="J87" s="118">
        <v>10.7</v>
      </c>
      <c r="K87" s="118">
        <v>1.6</v>
      </c>
      <c r="L87" s="118">
        <v>0.4</v>
      </c>
      <c r="M87" s="69">
        <v>87</v>
      </c>
    </row>
    <row r="88" spans="2:13" ht="12.75" hidden="1" customHeight="1">
      <c r="B88" s="121"/>
      <c r="C88" s="122"/>
      <c r="D88" s="65" t="s">
        <v>722</v>
      </c>
      <c r="E88" s="118"/>
      <c r="F88" s="118"/>
      <c r="G88" s="118"/>
      <c r="H88" s="118"/>
      <c r="I88" s="118"/>
      <c r="J88" s="118"/>
      <c r="K88" s="118"/>
      <c r="L88" s="118"/>
      <c r="M88" s="68">
        <v>88</v>
      </c>
    </row>
    <row r="89" spans="2:13" ht="12.75" customHeight="1" thickBot="1">
      <c r="B89" s="63" t="s">
        <v>67</v>
      </c>
      <c r="C89" s="64" t="s">
        <v>688</v>
      </c>
      <c r="D89" s="65" t="s">
        <v>696</v>
      </c>
      <c r="E89" s="57">
        <v>211</v>
      </c>
      <c r="F89" s="57">
        <v>50</v>
      </c>
      <c r="G89" s="57">
        <v>0.5</v>
      </c>
      <c r="H89" s="57">
        <v>0.1</v>
      </c>
      <c r="I89" s="57">
        <v>11.8</v>
      </c>
      <c r="J89" s="57">
        <v>0.2</v>
      </c>
      <c r="K89" s="57">
        <v>0</v>
      </c>
      <c r="L89" s="57">
        <v>11.8</v>
      </c>
      <c r="M89" s="69">
        <v>89</v>
      </c>
    </row>
    <row r="90" spans="2:13" ht="12.75" hidden="1" customHeight="1">
      <c r="B90" s="66"/>
      <c r="M90" s="68">
        <v>90</v>
      </c>
    </row>
    <row r="91" spans="2:13" ht="12.75" hidden="1" customHeight="1">
      <c r="B91" s="66"/>
      <c r="M91" s="69">
        <v>91</v>
      </c>
    </row>
    <row r="92" spans="2:13" ht="12.75" hidden="1" customHeight="1">
      <c r="B92" s="66"/>
      <c r="M92" s="68">
        <v>92</v>
      </c>
    </row>
    <row r="93" spans="2:13" ht="12.75" hidden="1" customHeight="1">
      <c r="B93" s="66"/>
      <c r="M93" s="69">
        <v>93</v>
      </c>
    </row>
    <row r="94" spans="2:13" ht="12.75" hidden="1" customHeight="1">
      <c r="B94" s="66"/>
      <c r="M94" s="68">
        <v>94</v>
      </c>
    </row>
    <row r="95" spans="2:13" ht="12.75" hidden="1" customHeight="1" thickBot="1">
      <c r="B95" s="66"/>
      <c r="M95" s="69">
        <v>95</v>
      </c>
    </row>
    <row r="96" spans="2:13" ht="12.75" customHeight="1">
      <c r="B96" s="119" t="s">
        <v>723</v>
      </c>
      <c r="C96" s="119"/>
      <c r="D96" s="119"/>
      <c r="E96" s="59" t="s">
        <v>674</v>
      </c>
      <c r="F96" s="59" t="s">
        <v>674</v>
      </c>
      <c r="G96" s="59" t="s">
        <v>677</v>
      </c>
      <c r="H96" s="59" t="s">
        <v>679</v>
      </c>
      <c r="I96" s="59" t="s">
        <v>680</v>
      </c>
      <c r="J96" s="59" t="s">
        <v>681</v>
      </c>
      <c r="K96" s="59" t="s">
        <v>682</v>
      </c>
      <c r="L96" s="59" t="s">
        <v>683</v>
      </c>
      <c r="M96" s="68">
        <v>96</v>
      </c>
    </row>
    <row r="97" spans="2:13" ht="12.75" customHeight="1" thickBot="1">
      <c r="B97" s="120"/>
      <c r="C97" s="120"/>
      <c r="D97" s="120"/>
      <c r="E97" s="60" t="s">
        <v>675</v>
      </c>
      <c r="F97" s="60" t="s">
        <v>676</v>
      </c>
      <c r="G97" s="60" t="s">
        <v>678</v>
      </c>
      <c r="H97" s="60" t="s">
        <v>678</v>
      </c>
      <c r="I97" s="60" t="s">
        <v>678</v>
      </c>
      <c r="J97" s="60" t="s">
        <v>678</v>
      </c>
      <c r="K97" s="60" t="s">
        <v>678</v>
      </c>
      <c r="L97" s="60" t="s">
        <v>678</v>
      </c>
      <c r="M97" s="69">
        <v>97</v>
      </c>
    </row>
    <row r="98" spans="2:13" ht="12.75" customHeight="1">
      <c r="B98" s="63" t="s">
        <v>64</v>
      </c>
      <c r="C98" s="64" t="s">
        <v>688</v>
      </c>
      <c r="D98" s="65" t="s">
        <v>724</v>
      </c>
      <c r="E98" s="57">
        <v>618</v>
      </c>
      <c r="F98" s="57">
        <v>147</v>
      </c>
      <c r="G98" s="57">
        <v>9.4</v>
      </c>
      <c r="H98" s="57">
        <v>1.4</v>
      </c>
      <c r="I98" s="57">
        <v>13.3</v>
      </c>
      <c r="J98" s="57">
        <v>2.2999999999999998</v>
      </c>
      <c r="K98" s="57">
        <v>4.2</v>
      </c>
      <c r="L98" s="57">
        <v>2.1</v>
      </c>
      <c r="M98" s="68">
        <v>98</v>
      </c>
    </row>
    <row r="99" spans="2:13" ht="12.75" customHeight="1">
      <c r="B99" s="121" t="s">
        <v>65</v>
      </c>
      <c r="C99" s="122" t="s">
        <v>688</v>
      </c>
      <c r="D99" s="65" t="s">
        <v>725</v>
      </c>
      <c r="E99" s="118">
        <v>1006</v>
      </c>
      <c r="F99" s="118">
        <v>240</v>
      </c>
      <c r="G99" s="118">
        <v>10.5</v>
      </c>
      <c r="H99" s="118">
        <v>3.1</v>
      </c>
      <c r="I99" s="118">
        <v>22.2</v>
      </c>
      <c r="J99" s="118">
        <v>13.7</v>
      </c>
      <c r="K99" s="118">
        <v>1.8</v>
      </c>
      <c r="L99" s="118">
        <v>1.1000000000000001</v>
      </c>
      <c r="M99" s="69">
        <v>99</v>
      </c>
    </row>
    <row r="100" spans="2:13" ht="12.75" hidden="1" customHeight="1">
      <c r="B100" s="121"/>
      <c r="C100" s="122"/>
      <c r="D100" s="65" t="s">
        <v>726</v>
      </c>
      <c r="E100" s="118"/>
      <c r="F100" s="118"/>
      <c r="G100" s="118"/>
      <c r="H100" s="118"/>
      <c r="I100" s="118"/>
      <c r="J100" s="118"/>
      <c r="K100" s="118"/>
      <c r="L100" s="118"/>
      <c r="M100" s="68">
        <v>100</v>
      </c>
    </row>
    <row r="101" spans="2:13" ht="12.75" customHeight="1" thickBot="1">
      <c r="B101" s="63" t="s">
        <v>67</v>
      </c>
      <c r="C101" s="64" t="s">
        <v>688</v>
      </c>
      <c r="D101" s="65" t="s">
        <v>696</v>
      </c>
      <c r="E101" s="57">
        <v>211</v>
      </c>
      <c r="F101" s="57">
        <v>50</v>
      </c>
      <c r="G101" s="57">
        <v>0.5</v>
      </c>
      <c r="H101" s="57">
        <v>0.1</v>
      </c>
      <c r="I101" s="57">
        <v>11.8</v>
      </c>
      <c r="J101" s="57">
        <v>0.2</v>
      </c>
      <c r="K101" s="57">
        <v>0</v>
      </c>
      <c r="L101" s="57">
        <v>11.8</v>
      </c>
      <c r="M101" s="69">
        <v>101</v>
      </c>
    </row>
    <row r="102" spans="2:13" ht="12.75" hidden="1" customHeight="1">
      <c r="B102" s="66"/>
      <c r="M102" s="68">
        <v>102</v>
      </c>
    </row>
    <row r="103" spans="2:13" ht="12.75" hidden="1" customHeight="1">
      <c r="B103" s="66"/>
      <c r="M103" s="69">
        <v>103</v>
      </c>
    </row>
    <row r="104" spans="2:13" ht="12.75" hidden="1" customHeight="1">
      <c r="B104" s="66"/>
      <c r="M104" s="68">
        <v>104</v>
      </c>
    </row>
    <row r="105" spans="2:13" ht="12.75" hidden="1" customHeight="1">
      <c r="B105" s="66"/>
      <c r="M105" s="69">
        <v>105</v>
      </c>
    </row>
    <row r="106" spans="2:13" ht="12.75" hidden="1" customHeight="1">
      <c r="B106" s="66"/>
      <c r="M106" s="68">
        <v>106</v>
      </c>
    </row>
    <row r="107" spans="2:13" ht="12.75" hidden="1" customHeight="1" thickBot="1">
      <c r="B107" s="66"/>
      <c r="M107" s="69">
        <v>107</v>
      </c>
    </row>
    <row r="108" spans="2:13" ht="12.75" customHeight="1">
      <c r="B108" s="119" t="s">
        <v>727</v>
      </c>
      <c r="C108" s="119"/>
      <c r="D108" s="119"/>
      <c r="E108" s="59" t="s">
        <v>674</v>
      </c>
      <c r="F108" s="59" t="s">
        <v>674</v>
      </c>
      <c r="G108" s="59" t="s">
        <v>677</v>
      </c>
      <c r="H108" s="59" t="s">
        <v>679</v>
      </c>
      <c r="I108" s="59" t="s">
        <v>680</v>
      </c>
      <c r="J108" s="59" t="s">
        <v>681</v>
      </c>
      <c r="K108" s="59" t="s">
        <v>682</v>
      </c>
      <c r="L108" s="59" t="s">
        <v>683</v>
      </c>
      <c r="M108" s="68">
        <v>108</v>
      </c>
    </row>
    <row r="109" spans="2:13" ht="12.75" customHeight="1" thickBot="1">
      <c r="B109" s="120"/>
      <c r="C109" s="120"/>
      <c r="D109" s="120"/>
      <c r="E109" s="60" t="s">
        <v>675</v>
      </c>
      <c r="F109" s="60" t="s">
        <v>676</v>
      </c>
      <c r="G109" s="60" t="s">
        <v>678</v>
      </c>
      <c r="H109" s="60" t="s">
        <v>678</v>
      </c>
      <c r="I109" s="60" t="s">
        <v>678</v>
      </c>
      <c r="J109" s="60" t="s">
        <v>678</v>
      </c>
      <c r="K109" s="60" t="s">
        <v>678</v>
      </c>
      <c r="L109" s="60" t="s">
        <v>678</v>
      </c>
      <c r="M109" s="69">
        <v>109</v>
      </c>
    </row>
    <row r="110" spans="2:13" ht="12.75" customHeight="1">
      <c r="B110" s="63" t="s">
        <v>64</v>
      </c>
      <c r="C110" s="64" t="s">
        <v>688</v>
      </c>
      <c r="D110" s="65" t="s">
        <v>728</v>
      </c>
      <c r="E110" s="57">
        <v>871</v>
      </c>
      <c r="F110" s="57">
        <v>208</v>
      </c>
      <c r="G110" s="57">
        <v>11.7</v>
      </c>
      <c r="H110" s="57">
        <v>1.8</v>
      </c>
      <c r="I110" s="57">
        <v>21.1</v>
      </c>
      <c r="J110" s="57">
        <v>4.2</v>
      </c>
      <c r="K110" s="57">
        <v>5</v>
      </c>
      <c r="L110" s="57">
        <v>2.2000000000000002</v>
      </c>
      <c r="M110" s="68">
        <v>110</v>
      </c>
    </row>
    <row r="111" spans="2:13" ht="12.75" customHeight="1">
      <c r="B111" s="121" t="s">
        <v>65</v>
      </c>
      <c r="C111" s="122" t="s">
        <v>688</v>
      </c>
      <c r="D111" s="65" t="s">
        <v>729</v>
      </c>
      <c r="E111" s="118">
        <v>424</v>
      </c>
      <c r="F111" s="118">
        <v>101</v>
      </c>
      <c r="G111" s="118">
        <v>1.4</v>
      </c>
      <c r="H111" s="118">
        <v>0.2</v>
      </c>
      <c r="I111" s="118">
        <v>15.2</v>
      </c>
      <c r="J111" s="118">
        <v>6.4</v>
      </c>
      <c r="K111" s="118">
        <v>0.9</v>
      </c>
      <c r="L111" s="118">
        <v>1.2</v>
      </c>
      <c r="M111" s="69">
        <v>111</v>
      </c>
    </row>
    <row r="112" spans="2:13" ht="12.75" hidden="1" customHeight="1">
      <c r="B112" s="121"/>
      <c r="C112" s="122"/>
      <c r="D112" s="65" t="s">
        <v>730</v>
      </c>
      <c r="E112" s="118"/>
      <c r="F112" s="118"/>
      <c r="G112" s="118"/>
      <c r="H112" s="118"/>
      <c r="I112" s="118"/>
      <c r="J112" s="118"/>
      <c r="K112" s="118"/>
      <c r="L112" s="118"/>
      <c r="M112" s="68">
        <v>112</v>
      </c>
    </row>
    <row r="113" spans="2:13" ht="12.75" customHeight="1" thickBot="1">
      <c r="B113" s="63" t="s">
        <v>67</v>
      </c>
      <c r="C113" s="64" t="s">
        <v>688</v>
      </c>
      <c r="D113" s="65" t="s">
        <v>731</v>
      </c>
      <c r="E113" s="57">
        <v>980</v>
      </c>
      <c r="F113" s="57">
        <v>234</v>
      </c>
      <c r="G113" s="57">
        <v>1.4</v>
      </c>
      <c r="H113" s="57">
        <v>0.5</v>
      </c>
      <c r="I113" s="57">
        <v>48.4</v>
      </c>
      <c r="J113" s="57">
        <v>6.5</v>
      </c>
      <c r="K113" s="57">
        <v>0</v>
      </c>
      <c r="L113" s="57">
        <v>20.399999999999999</v>
      </c>
      <c r="M113" s="69">
        <v>113</v>
      </c>
    </row>
    <row r="114" spans="2:13" ht="12.75" hidden="1" customHeight="1" thickBot="1">
      <c r="B114" s="67"/>
      <c r="M114" s="68">
        <v>114</v>
      </c>
    </row>
    <row r="115" spans="2:13" ht="12.75" hidden="1" customHeight="1">
      <c r="B115" s="61" t="s">
        <v>686</v>
      </c>
      <c r="M115" s="69">
        <v>115</v>
      </c>
    </row>
    <row r="116" spans="2:13" ht="12.75" hidden="1" customHeight="1" thickBot="1">
      <c r="B116" s="66"/>
      <c r="M116" s="68">
        <v>116</v>
      </c>
    </row>
    <row r="117" spans="2:13" ht="12.75" customHeight="1">
      <c r="B117" s="119" t="s">
        <v>732</v>
      </c>
      <c r="C117" s="119"/>
      <c r="D117" s="119"/>
      <c r="E117" s="59" t="s">
        <v>674</v>
      </c>
      <c r="F117" s="59" t="s">
        <v>674</v>
      </c>
      <c r="G117" s="59" t="s">
        <v>677</v>
      </c>
      <c r="H117" s="59" t="s">
        <v>679</v>
      </c>
      <c r="I117" s="59" t="s">
        <v>680</v>
      </c>
      <c r="J117" s="59" t="s">
        <v>681</v>
      </c>
      <c r="K117" s="59" t="s">
        <v>682</v>
      </c>
      <c r="L117" s="59" t="s">
        <v>683</v>
      </c>
      <c r="M117" s="69">
        <v>117</v>
      </c>
    </row>
    <row r="118" spans="2:13" ht="12.75" customHeight="1" thickBot="1">
      <c r="B118" s="120"/>
      <c r="C118" s="120"/>
      <c r="D118" s="120"/>
      <c r="E118" s="60" t="s">
        <v>675</v>
      </c>
      <c r="F118" s="60" t="s">
        <v>676</v>
      </c>
      <c r="G118" s="60" t="s">
        <v>678</v>
      </c>
      <c r="H118" s="60" t="s">
        <v>678</v>
      </c>
      <c r="I118" s="60" t="s">
        <v>678</v>
      </c>
      <c r="J118" s="60" t="s">
        <v>678</v>
      </c>
      <c r="K118" s="60" t="s">
        <v>678</v>
      </c>
      <c r="L118" s="60" t="s">
        <v>678</v>
      </c>
      <c r="M118" s="68">
        <v>118</v>
      </c>
    </row>
    <row r="119" spans="2:13" ht="12.75" customHeight="1">
      <c r="B119" s="63" t="s">
        <v>64</v>
      </c>
      <c r="C119" s="64" t="s">
        <v>688</v>
      </c>
      <c r="D119" s="65" t="s">
        <v>733</v>
      </c>
      <c r="E119" s="57">
        <v>769</v>
      </c>
      <c r="F119" s="57">
        <v>183</v>
      </c>
      <c r="G119" s="57">
        <v>11.7</v>
      </c>
      <c r="H119" s="57">
        <v>1.8</v>
      </c>
      <c r="I119" s="57">
        <v>16.899999999999999</v>
      </c>
      <c r="J119" s="57">
        <v>2.1</v>
      </c>
      <c r="K119" s="57">
        <v>5.3</v>
      </c>
      <c r="L119" s="57">
        <v>1.6</v>
      </c>
      <c r="M119" s="69">
        <v>119</v>
      </c>
    </row>
    <row r="120" spans="2:13" ht="12.75" customHeight="1">
      <c r="B120" s="63" t="s">
        <v>65</v>
      </c>
      <c r="C120" s="64" t="s">
        <v>688</v>
      </c>
      <c r="D120" s="65" t="s">
        <v>734</v>
      </c>
      <c r="E120" s="57">
        <v>839</v>
      </c>
      <c r="F120" s="57">
        <v>200</v>
      </c>
      <c r="G120" s="57">
        <v>6.2</v>
      </c>
      <c r="H120" s="57">
        <v>0.4</v>
      </c>
      <c r="I120" s="57">
        <v>21.5</v>
      </c>
      <c r="J120" s="57">
        <v>14.2</v>
      </c>
      <c r="K120" s="57">
        <v>0.9</v>
      </c>
      <c r="L120" s="57">
        <v>0.8</v>
      </c>
      <c r="M120" s="68">
        <v>120</v>
      </c>
    </row>
    <row r="121" spans="2:13" ht="12.75" customHeight="1" thickBot="1">
      <c r="B121" s="63" t="s">
        <v>67</v>
      </c>
      <c r="C121" s="64" t="s">
        <v>688</v>
      </c>
      <c r="D121" s="65" t="s">
        <v>696</v>
      </c>
      <c r="E121" s="57">
        <v>211</v>
      </c>
      <c r="F121" s="57">
        <v>50</v>
      </c>
      <c r="G121" s="57">
        <v>0.5</v>
      </c>
      <c r="H121" s="57">
        <v>0.1</v>
      </c>
      <c r="I121" s="57">
        <v>11.8</v>
      </c>
      <c r="J121" s="57">
        <v>0.2</v>
      </c>
      <c r="K121" s="57">
        <v>0</v>
      </c>
      <c r="L121" s="57">
        <v>11.8</v>
      </c>
      <c r="M121" s="69">
        <v>121</v>
      </c>
    </row>
    <row r="122" spans="2:13" ht="12.75" hidden="1" customHeight="1">
      <c r="B122" s="66"/>
      <c r="M122" s="68">
        <v>122</v>
      </c>
    </row>
    <row r="123" spans="2:13" ht="12.75" hidden="1" customHeight="1">
      <c r="B123" s="66"/>
      <c r="M123" s="69">
        <v>123</v>
      </c>
    </row>
    <row r="124" spans="2:13" ht="12.75" hidden="1" customHeight="1">
      <c r="B124" s="66"/>
      <c r="M124" s="68">
        <v>124</v>
      </c>
    </row>
    <row r="125" spans="2:13" ht="12.75" hidden="1" customHeight="1">
      <c r="B125" s="66"/>
      <c r="M125" s="69">
        <v>125</v>
      </c>
    </row>
    <row r="126" spans="2:13" ht="12.75" hidden="1" customHeight="1">
      <c r="B126" s="66"/>
      <c r="M126" s="68">
        <v>126</v>
      </c>
    </row>
    <row r="127" spans="2:13" ht="12.75" hidden="1" customHeight="1" thickBot="1">
      <c r="B127" s="66"/>
      <c r="M127" s="69">
        <v>127</v>
      </c>
    </row>
    <row r="128" spans="2:13" ht="12.75" customHeight="1">
      <c r="B128" s="119" t="s">
        <v>735</v>
      </c>
      <c r="C128" s="119"/>
      <c r="D128" s="119"/>
      <c r="E128" s="59" t="s">
        <v>674</v>
      </c>
      <c r="F128" s="59" t="s">
        <v>674</v>
      </c>
      <c r="G128" s="59" t="s">
        <v>677</v>
      </c>
      <c r="H128" s="59" t="s">
        <v>679</v>
      </c>
      <c r="I128" s="59" t="s">
        <v>680</v>
      </c>
      <c r="J128" s="59" t="s">
        <v>681</v>
      </c>
      <c r="K128" s="59" t="s">
        <v>682</v>
      </c>
      <c r="L128" s="59" t="s">
        <v>683</v>
      </c>
      <c r="M128" s="68">
        <v>128</v>
      </c>
    </row>
    <row r="129" spans="2:13" ht="12.75" customHeight="1" thickBot="1">
      <c r="B129" s="120"/>
      <c r="C129" s="120"/>
      <c r="D129" s="120"/>
      <c r="E129" s="60" t="s">
        <v>675</v>
      </c>
      <c r="F129" s="60" t="s">
        <v>676</v>
      </c>
      <c r="G129" s="60" t="s">
        <v>678</v>
      </c>
      <c r="H129" s="60" t="s">
        <v>678</v>
      </c>
      <c r="I129" s="60" t="s">
        <v>678</v>
      </c>
      <c r="J129" s="60" t="s">
        <v>678</v>
      </c>
      <c r="K129" s="60" t="s">
        <v>678</v>
      </c>
      <c r="L129" s="60" t="s">
        <v>678</v>
      </c>
      <c r="M129" s="69">
        <v>129</v>
      </c>
    </row>
    <row r="130" spans="2:13" ht="12.75" customHeight="1">
      <c r="B130" s="63" t="s">
        <v>64</v>
      </c>
      <c r="C130" s="64" t="s">
        <v>688</v>
      </c>
      <c r="D130" s="65" t="s">
        <v>736</v>
      </c>
      <c r="E130" s="57">
        <v>828</v>
      </c>
      <c r="F130" s="57">
        <v>198</v>
      </c>
      <c r="G130" s="57">
        <v>11</v>
      </c>
      <c r="H130" s="57">
        <v>1.7</v>
      </c>
      <c r="I130" s="57">
        <v>20</v>
      </c>
      <c r="J130" s="57">
        <v>4.3</v>
      </c>
      <c r="K130" s="57">
        <v>0.3</v>
      </c>
      <c r="L130" s="57">
        <v>2.2000000000000002</v>
      </c>
      <c r="M130" s="68">
        <v>130</v>
      </c>
    </row>
    <row r="131" spans="2:13" ht="12.75" customHeight="1">
      <c r="B131" s="121" t="s">
        <v>65</v>
      </c>
      <c r="C131" s="122" t="s">
        <v>688</v>
      </c>
      <c r="D131" s="65" t="s">
        <v>737</v>
      </c>
      <c r="E131" s="118">
        <v>440</v>
      </c>
      <c r="F131" s="118">
        <v>105</v>
      </c>
      <c r="G131" s="118">
        <v>3.4</v>
      </c>
      <c r="H131" s="118">
        <v>0.3</v>
      </c>
      <c r="I131" s="118">
        <v>14.4</v>
      </c>
      <c r="J131" s="118">
        <v>3.8</v>
      </c>
      <c r="K131" s="118">
        <v>1.4</v>
      </c>
      <c r="L131" s="118">
        <v>1.3</v>
      </c>
      <c r="M131" s="69">
        <v>131</v>
      </c>
    </row>
    <row r="132" spans="2:13" ht="12.75" hidden="1" customHeight="1">
      <c r="B132" s="121"/>
      <c r="C132" s="122"/>
      <c r="D132" s="65" t="s">
        <v>738</v>
      </c>
      <c r="E132" s="118"/>
      <c r="F132" s="118"/>
      <c r="G132" s="118"/>
      <c r="H132" s="118"/>
      <c r="I132" s="118"/>
      <c r="J132" s="118"/>
      <c r="K132" s="118"/>
      <c r="L132" s="118"/>
      <c r="M132" s="68">
        <v>132</v>
      </c>
    </row>
    <row r="133" spans="2:13" ht="12.75" customHeight="1" thickBot="1">
      <c r="B133" s="63" t="s">
        <v>67</v>
      </c>
      <c r="C133" s="64" t="s">
        <v>688</v>
      </c>
      <c r="D133" s="65" t="s">
        <v>739</v>
      </c>
      <c r="E133" s="57">
        <v>391</v>
      </c>
      <c r="F133" s="57">
        <v>92</v>
      </c>
      <c r="G133" s="57">
        <v>0</v>
      </c>
      <c r="H133" s="57">
        <v>0</v>
      </c>
      <c r="I133" s="57">
        <v>23</v>
      </c>
      <c r="J133" s="57">
        <v>0</v>
      </c>
      <c r="K133" s="57">
        <v>0</v>
      </c>
      <c r="L133" s="57">
        <v>0</v>
      </c>
      <c r="M133" s="69">
        <v>133</v>
      </c>
    </row>
    <row r="134" spans="2:13" ht="12.75" hidden="1" customHeight="1">
      <c r="B134" s="66"/>
      <c r="M134" s="68">
        <v>134</v>
      </c>
    </row>
    <row r="135" spans="2:13" ht="12.75" hidden="1" customHeight="1">
      <c r="B135" s="66"/>
      <c r="M135" s="69">
        <v>135</v>
      </c>
    </row>
    <row r="136" spans="2:13" ht="12.75" hidden="1" customHeight="1">
      <c r="B136" s="66"/>
      <c r="M136" s="68">
        <v>136</v>
      </c>
    </row>
    <row r="137" spans="2:13" ht="12.75" hidden="1" customHeight="1">
      <c r="B137" s="66"/>
      <c r="M137" s="69">
        <v>137</v>
      </c>
    </row>
    <row r="138" spans="2:13" ht="12.75" hidden="1" customHeight="1">
      <c r="B138" s="66"/>
      <c r="M138" s="68">
        <v>138</v>
      </c>
    </row>
    <row r="139" spans="2:13" ht="12.75" hidden="1" customHeight="1" thickBot="1">
      <c r="B139" s="66"/>
      <c r="M139" s="69">
        <v>139</v>
      </c>
    </row>
    <row r="140" spans="2:13" ht="12.75" customHeight="1">
      <c r="B140" s="119" t="s">
        <v>740</v>
      </c>
      <c r="C140" s="119"/>
      <c r="D140" s="119"/>
      <c r="E140" s="59" t="s">
        <v>674</v>
      </c>
      <c r="F140" s="59" t="s">
        <v>674</v>
      </c>
      <c r="G140" s="59" t="s">
        <v>677</v>
      </c>
      <c r="H140" s="59" t="s">
        <v>679</v>
      </c>
      <c r="I140" s="59" t="s">
        <v>680</v>
      </c>
      <c r="J140" s="59" t="s">
        <v>681</v>
      </c>
      <c r="K140" s="59" t="s">
        <v>682</v>
      </c>
      <c r="L140" s="59" t="s">
        <v>683</v>
      </c>
      <c r="M140" s="68">
        <v>140</v>
      </c>
    </row>
    <row r="141" spans="2:13" ht="12.75" customHeight="1" thickBot="1">
      <c r="B141" s="120"/>
      <c r="C141" s="120"/>
      <c r="D141" s="120"/>
      <c r="E141" s="60" t="s">
        <v>675</v>
      </c>
      <c r="F141" s="60" t="s">
        <v>676</v>
      </c>
      <c r="G141" s="60" t="s">
        <v>678</v>
      </c>
      <c r="H141" s="60" t="s">
        <v>678</v>
      </c>
      <c r="I141" s="60" t="s">
        <v>678</v>
      </c>
      <c r="J141" s="60" t="s">
        <v>678</v>
      </c>
      <c r="K141" s="60" t="s">
        <v>678</v>
      </c>
      <c r="L141" s="60" t="s">
        <v>678</v>
      </c>
      <c r="M141" s="69">
        <v>141</v>
      </c>
    </row>
    <row r="142" spans="2:13" ht="12.75" customHeight="1">
      <c r="B142" s="63" t="s">
        <v>64</v>
      </c>
      <c r="C142" s="64" t="s">
        <v>688</v>
      </c>
      <c r="D142" s="65" t="s">
        <v>741</v>
      </c>
      <c r="E142" s="57">
        <v>685</v>
      </c>
      <c r="F142" s="57">
        <v>163</v>
      </c>
      <c r="G142" s="57">
        <v>10.5</v>
      </c>
      <c r="H142" s="57">
        <v>1.6</v>
      </c>
      <c r="I142" s="57">
        <v>14.2</v>
      </c>
      <c r="J142" s="57">
        <v>2.9</v>
      </c>
      <c r="K142" s="57">
        <v>4.5999999999999996</v>
      </c>
      <c r="L142" s="57">
        <v>1.6</v>
      </c>
      <c r="M142" s="68">
        <v>142</v>
      </c>
    </row>
    <row r="143" spans="2:13" ht="12.75" customHeight="1">
      <c r="B143" s="121" t="s">
        <v>65</v>
      </c>
      <c r="C143" s="122" t="s">
        <v>688</v>
      </c>
      <c r="D143" s="65" t="s">
        <v>742</v>
      </c>
      <c r="E143" s="118">
        <v>897</v>
      </c>
      <c r="F143" s="118">
        <v>214</v>
      </c>
      <c r="G143" s="118">
        <v>5.7</v>
      </c>
      <c r="H143" s="118">
        <v>1.3</v>
      </c>
      <c r="I143" s="118">
        <v>28.6</v>
      </c>
      <c r="J143" s="118">
        <v>11.2</v>
      </c>
      <c r="K143" s="118">
        <v>1.8</v>
      </c>
      <c r="L143" s="118">
        <v>0.4</v>
      </c>
      <c r="M143" s="69">
        <v>143</v>
      </c>
    </row>
    <row r="144" spans="2:13" ht="12.75" hidden="1" customHeight="1">
      <c r="B144" s="121"/>
      <c r="C144" s="122"/>
      <c r="D144" s="65" t="s">
        <v>743</v>
      </c>
      <c r="E144" s="118"/>
      <c r="F144" s="118"/>
      <c r="G144" s="118"/>
      <c r="H144" s="118"/>
      <c r="I144" s="118"/>
      <c r="J144" s="118"/>
      <c r="K144" s="118"/>
      <c r="L144" s="118"/>
      <c r="M144" s="68">
        <v>144</v>
      </c>
    </row>
    <row r="145" spans="2:13" ht="12.75" customHeight="1" thickBot="1">
      <c r="B145" s="63" t="s">
        <v>67</v>
      </c>
      <c r="C145" s="64" t="s">
        <v>688</v>
      </c>
      <c r="D145" s="65" t="s">
        <v>696</v>
      </c>
      <c r="E145" s="57">
        <v>211</v>
      </c>
      <c r="F145" s="57">
        <v>50</v>
      </c>
      <c r="G145" s="57">
        <v>0.5</v>
      </c>
      <c r="H145" s="57">
        <v>0.1</v>
      </c>
      <c r="I145" s="57">
        <v>11.8</v>
      </c>
      <c r="J145" s="57">
        <v>0.2</v>
      </c>
      <c r="K145" s="57">
        <v>0</v>
      </c>
      <c r="L145" s="57">
        <v>11.8</v>
      </c>
      <c r="M145" s="69">
        <v>145</v>
      </c>
    </row>
    <row r="146" spans="2:13" ht="12.75" hidden="1" customHeight="1">
      <c r="B146" s="66"/>
      <c r="M146" s="68">
        <v>146</v>
      </c>
    </row>
    <row r="147" spans="2:13" ht="12.75" hidden="1" customHeight="1">
      <c r="B147" s="66"/>
      <c r="M147" s="69">
        <v>147</v>
      </c>
    </row>
    <row r="148" spans="2:13" ht="12.75" hidden="1" customHeight="1">
      <c r="B148" s="66"/>
      <c r="M148" s="68">
        <v>148</v>
      </c>
    </row>
    <row r="149" spans="2:13" ht="12.75" hidden="1" customHeight="1">
      <c r="B149" s="66"/>
      <c r="M149" s="69">
        <v>149</v>
      </c>
    </row>
    <row r="150" spans="2:13" ht="12.75" hidden="1" customHeight="1">
      <c r="B150" s="66"/>
      <c r="M150" s="68">
        <v>150</v>
      </c>
    </row>
    <row r="151" spans="2:13" ht="12.75" hidden="1" customHeight="1" thickBot="1">
      <c r="B151" s="66"/>
      <c r="M151" s="69">
        <v>151</v>
      </c>
    </row>
    <row r="152" spans="2:13" ht="12.75" customHeight="1">
      <c r="B152" s="119" t="s">
        <v>744</v>
      </c>
      <c r="C152" s="119"/>
      <c r="D152" s="119"/>
      <c r="E152" s="59" t="s">
        <v>674</v>
      </c>
      <c r="F152" s="59" t="s">
        <v>674</v>
      </c>
      <c r="G152" s="59" t="s">
        <v>677</v>
      </c>
      <c r="H152" s="59" t="s">
        <v>679</v>
      </c>
      <c r="I152" s="59" t="s">
        <v>680</v>
      </c>
      <c r="J152" s="59" t="s">
        <v>681</v>
      </c>
      <c r="K152" s="59" t="s">
        <v>682</v>
      </c>
      <c r="L152" s="59" t="s">
        <v>683</v>
      </c>
      <c r="M152" s="68">
        <v>152</v>
      </c>
    </row>
    <row r="153" spans="2:13" ht="12.75" customHeight="1" thickBot="1">
      <c r="B153" s="120"/>
      <c r="C153" s="120"/>
      <c r="D153" s="120"/>
      <c r="E153" s="60" t="s">
        <v>675</v>
      </c>
      <c r="F153" s="60" t="s">
        <v>676</v>
      </c>
      <c r="G153" s="60" t="s">
        <v>678</v>
      </c>
      <c r="H153" s="60" t="s">
        <v>678</v>
      </c>
      <c r="I153" s="60" t="s">
        <v>678</v>
      </c>
      <c r="J153" s="60" t="s">
        <v>678</v>
      </c>
      <c r="K153" s="60" t="s">
        <v>678</v>
      </c>
      <c r="L153" s="60" t="s">
        <v>678</v>
      </c>
      <c r="M153" s="69">
        <v>153</v>
      </c>
    </row>
    <row r="154" spans="2:13" ht="12.75" customHeight="1">
      <c r="B154" s="63" t="s">
        <v>64</v>
      </c>
      <c r="C154" s="64" t="s">
        <v>688</v>
      </c>
      <c r="D154" s="65" t="s">
        <v>745</v>
      </c>
      <c r="E154" s="57">
        <v>667</v>
      </c>
      <c r="F154" s="57">
        <v>159</v>
      </c>
      <c r="G154" s="57">
        <v>8.6999999999999993</v>
      </c>
      <c r="H154" s="57">
        <v>1.3</v>
      </c>
      <c r="I154" s="57">
        <v>16.100000000000001</v>
      </c>
      <c r="J154" s="57">
        <v>4</v>
      </c>
      <c r="K154" s="57">
        <v>3.9</v>
      </c>
      <c r="L154" s="57">
        <v>2.1</v>
      </c>
      <c r="M154" s="68">
        <v>154</v>
      </c>
    </row>
    <row r="155" spans="2:13" ht="12.75" customHeight="1">
      <c r="B155" s="121" t="s">
        <v>65</v>
      </c>
      <c r="C155" s="122" t="s">
        <v>688</v>
      </c>
      <c r="D155" s="65" t="s">
        <v>746</v>
      </c>
      <c r="E155" s="118">
        <v>454</v>
      </c>
      <c r="F155" s="118">
        <v>108</v>
      </c>
      <c r="G155" s="118">
        <v>2</v>
      </c>
      <c r="H155" s="118">
        <v>0.3</v>
      </c>
      <c r="I155" s="118">
        <v>15.6</v>
      </c>
      <c r="J155" s="118">
        <v>6.6</v>
      </c>
      <c r="K155" s="118">
        <v>1</v>
      </c>
      <c r="L155" s="118">
        <v>1.3</v>
      </c>
      <c r="M155" s="69">
        <v>155</v>
      </c>
    </row>
    <row r="156" spans="2:13" ht="12.75" hidden="1" customHeight="1">
      <c r="B156" s="121"/>
      <c r="C156" s="122"/>
      <c r="D156" s="65" t="s">
        <v>747</v>
      </c>
      <c r="E156" s="118"/>
      <c r="F156" s="118"/>
      <c r="G156" s="118"/>
      <c r="H156" s="118"/>
      <c r="I156" s="118"/>
      <c r="J156" s="118"/>
      <c r="K156" s="118"/>
      <c r="L156" s="118"/>
      <c r="M156" s="68">
        <v>156</v>
      </c>
    </row>
    <row r="157" spans="2:13" ht="12.75" customHeight="1" thickBot="1">
      <c r="B157" s="63" t="s">
        <v>67</v>
      </c>
      <c r="C157" s="64" t="s">
        <v>688</v>
      </c>
      <c r="D157" s="65" t="s">
        <v>748</v>
      </c>
      <c r="E157" s="57">
        <v>211</v>
      </c>
      <c r="F157" s="57">
        <v>50</v>
      </c>
      <c r="G157" s="57">
        <v>0.5</v>
      </c>
      <c r="H157" s="57">
        <v>0.1</v>
      </c>
      <c r="I157" s="57">
        <v>11.8</v>
      </c>
      <c r="J157" s="57">
        <v>0.2</v>
      </c>
      <c r="K157" s="57">
        <v>0</v>
      </c>
      <c r="L157" s="57">
        <v>11.8</v>
      </c>
      <c r="M157" s="69">
        <v>157</v>
      </c>
    </row>
    <row r="158" spans="2:13" ht="12.75" hidden="1" customHeight="1">
      <c r="B158" s="66"/>
      <c r="M158" s="68">
        <v>158</v>
      </c>
    </row>
    <row r="159" spans="2:13" ht="12.75" hidden="1" customHeight="1">
      <c r="B159" s="66"/>
      <c r="M159" s="69">
        <v>159</v>
      </c>
    </row>
    <row r="160" spans="2:13" ht="12.75" hidden="1" customHeight="1">
      <c r="B160" s="66"/>
      <c r="M160" s="68">
        <v>160</v>
      </c>
    </row>
    <row r="161" spans="2:13" ht="12.75" hidden="1" customHeight="1">
      <c r="B161" s="66"/>
      <c r="M161" s="69">
        <v>161</v>
      </c>
    </row>
    <row r="162" spans="2:13" ht="12.75" hidden="1" customHeight="1">
      <c r="B162" s="66"/>
      <c r="M162" s="68">
        <v>162</v>
      </c>
    </row>
    <row r="163" spans="2:13" ht="12.75" hidden="1" customHeight="1" thickBot="1">
      <c r="B163" s="66"/>
      <c r="M163" s="69">
        <v>163</v>
      </c>
    </row>
    <row r="164" spans="2:13" ht="12.75" customHeight="1">
      <c r="B164" s="119" t="s">
        <v>749</v>
      </c>
      <c r="C164" s="119"/>
      <c r="D164" s="119"/>
      <c r="E164" s="59" t="s">
        <v>674</v>
      </c>
      <c r="F164" s="59" t="s">
        <v>674</v>
      </c>
      <c r="G164" s="59" t="s">
        <v>677</v>
      </c>
      <c r="H164" s="59" t="s">
        <v>679</v>
      </c>
      <c r="I164" s="59" t="s">
        <v>680</v>
      </c>
      <c r="J164" s="59" t="s">
        <v>681</v>
      </c>
      <c r="K164" s="59" t="s">
        <v>682</v>
      </c>
      <c r="L164" s="59" t="s">
        <v>683</v>
      </c>
      <c r="M164" s="68">
        <v>164</v>
      </c>
    </row>
    <row r="165" spans="2:13" ht="12.75" customHeight="1" thickBot="1">
      <c r="B165" s="120"/>
      <c r="C165" s="120"/>
      <c r="D165" s="120"/>
      <c r="E165" s="60" t="s">
        <v>675</v>
      </c>
      <c r="F165" s="60" t="s">
        <v>676</v>
      </c>
      <c r="G165" s="60" t="s">
        <v>678</v>
      </c>
      <c r="H165" s="60" t="s">
        <v>678</v>
      </c>
      <c r="I165" s="60" t="s">
        <v>678</v>
      </c>
      <c r="J165" s="60" t="s">
        <v>678</v>
      </c>
      <c r="K165" s="60" t="s">
        <v>678</v>
      </c>
      <c r="L165" s="60" t="s">
        <v>678</v>
      </c>
      <c r="M165" s="69">
        <v>165</v>
      </c>
    </row>
    <row r="166" spans="2:13" ht="12.75" customHeight="1">
      <c r="B166" s="63" t="s">
        <v>64</v>
      </c>
      <c r="C166" s="64" t="s">
        <v>688</v>
      </c>
      <c r="D166" s="65" t="s">
        <v>750</v>
      </c>
      <c r="E166" s="57">
        <v>595</v>
      </c>
      <c r="F166" s="57">
        <v>142</v>
      </c>
      <c r="G166" s="57">
        <v>9</v>
      </c>
      <c r="H166" s="57">
        <v>1.4</v>
      </c>
      <c r="I166" s="57">
        <v>13.3</v>
      </c>
      <c r="J166" s="57">
        <v>1.8</v>
      </c>
      <c r="K166" s="57">
        <v>4</v>
      </c>
      <c r="L166" s="57">
        <v>2.7</v>
      </c>
      <c r="M166" s="68">
        <v>166</v>
      </c>
    </row>
    <row r="167" spans="2:13" ht="12.75" customHeight="1">
      <c r="B167" s="121" t="s">
        <v>65</v>
      </c>
      <c r="C167" s="122" t="s">
        <v>688</v>
      </c>
      <c r="D167" s="65" t="s">
        <v>751</v>
      </c>
      <c r="E167" s="118">
        <v>912</v>
      </c>
      <c r="F167" s="118">
        <v>218</v>
      </c>
      <c r="G167" s="118">
        <v>9.5</v>
      </c>
      <c r="H167" s="118">
        <v>2.8</v>
      </c>
      <c r="I167" s="118">
        <v>19.3</v>
      </c>
      <c r="J167" s="118">
        <v>13.4</v>
      </c>
      <c r="K167" s="118">
        <v>1.5</v>
      </c>
      <c r="L167" s="118">
        <v>0.5</v>
      </c>
      <c r="M167" s="69">
        <v>167</v>
      </c>
    </row>
    <row r="168" spans="2:13" ht="12.75" hidden="1" customHeight="1">
      <c r="B168" s="121"/>
      <c r="C168" s="122"/>
      <c r="D168" s="65" t="s">
        <v>752</v>
      </c>
      <c r="E168" s="118"/>
      <c r="F168" s="118"/>
      <c r="G168" s="118"/>
      <c r="H168" s="118"/>
      <c r="I168" s="118"/>
      <c r="J168" s="118"/>
      <c r="K168" s="118"/>
      <c r="L168" s="118"/>
      <c r="M168" s="68">
        <v>168</v>
      </c>
    </row>
    <row r="169" spans="2:13" ht="12.75" customHeight="1" thickBot="1">
      <c r="B169" s="63" t="s">
        <v>67</v>
      </c>
      <c r="C169" s="64" t="s">
        <v>688</v>
      </c>
      <c r="D169" s="65" t="s">
        <v>696</v>
      </c>
      <c r="E169" s="57">
        <v>211</v>
      </c>
      <c r="F169" s="57">
        <v>50</v>
      </c>
      <c r="G169" s="57">
        <v>0.5</v>
      </c>
      <c r="H169" s="57">
        <v>0.1</v>
      </c>
      <c r="I169" s="57">
        <v>11.8</v>
      </c>
      <c r="J169" s="57">
        <v>0.2</v>
      </c>
      <c r="K169" s="57">
        <v>0</v>
      </c>
      <c r="L169" s="57">
        <v>11.8</v>
      </c>
      <c r="M169" s="69">
        <v>169</v>
      </c>
    </row>
    <row r="170" spans="2:13" ht="12.75" hidden="1" customHeight="1" thickBot="1">
      <c r="B170" s="67"/>
      <c r="M170" s="68">
        <v>170</v>
      </c>
    </row>
    <row r="171" spans="2:13" ht="12.75" hidden="1" customHeight="1">
      <c r="B171" s="61" t="s">
        <v>686</v>
      </c>
      <c r="M171" s="69">
        <v>171</v>
      </c>
    </row>
    <row r="172" spans="2:13" ht="12.75" hidden="1" customHeight="1" thickBot="1">
      <c r="B172" s="66"/>
      <c r="M172" s="68">
        <v>172</v>
      </c>
    </row>
    <row r="173" spans="2:13" ht="12.75" customHeight="1">
      <c r="B173" s="119" t="s">
        <v>753</v>
      </c>
      <c r="C173" s="119"/>
      <c r="D173" s="119"/>
      <c r="E173" s="59" t="s">
        <v>674</v>
      </c>
      <c r="F173" s="59" t="s">
        <v>674</v>
      </c>
      <c r="G173" s="59" t="s">
        <v>677</v>
      </c>
      <c r="H173" s="59" t="s">
        <v>679</v>
      </c>
      <c r="I173" s="59" t="s">
        <v>680</v>
      </c>
      <c r="J173" s="59" t="s">
        <v>681</v>
      </c>
      <c r="K173" s="59" t="s">
        <v>682</v>
      </c>
      <c r="L173" s="59" t="s">
        <v>683</v>
      </c>
      <c r="M173" s="69">
        <v>173</v>
      </c>
    </row>
    <row r="174" spans="2:13" ht="12.75" customHeight="1" thickBot="1">
      <c r="B174" s="120"/>
      <c r="C174" s="120"/>
      <c r="D174" s="120"/>
      <c r="E174" s="60" t="s">
        <v>675</v>
      </c>
      <c r="F174" s="60" t="s">
        <v>676</v>
      </c>
      <c r="G174" s="60" t="s">
        <v>678</v>
      </c>
      <c r="H174" s="60" t="s">
        <v>678</v>
      </c>
      <c r="I174" s="60" t="s">
        <v>678</v>
      </c>
      <c r="J174" s="60" t="s">
        <v>678</v>
      </c>
      <c r="K174" s="60" t="s">
        <v>678</v>
      </c>
      <c r="L174" s="60" t="s">
        <v>678</v>
      </c>
      <c r="M174" s="68">
        <v>174</v>
      </c>
    </row>
    <row r="175" spans="2:13" ht="12.75" customHeight="1">
      <c r="B175" s="63" t="s">
        <v>64</v>
      </c>
      <c r="C175" s="64" t="s">
        <v>688</v>
      </c>
      <c r="D175" s="65" t="s">
        <v>754</v>
      </c>
      <c r="E175" s="57">
        <v>648</v>
      </c>
      <c r="F175" s="57">
        <v>154</v>
      </c>
      <c r="G175" s="57">
        <v>10.1</v>
      </c>
      <c r="H175" s="57">
        <v>1.5</v>
      </c>
      <c r="I175" s="57">
        <v>14</v>
      </c>
      <c r="J175" s="57">
        <v>1.7</v>
      </c>
      <c r="K175" s="57">
        <v>4.5</v>
      </c>
      <c r="L175" s="57">
        <v>2</v>
      </c>
      <c r="M175" s="69">
        <v>175</v>
      </c>
    </row>
    <row r="176" spans="2:13" ht="12.75" customHeight="1">
      <c r="B176" s="121" t="s">
        <v>65</v>
      </c>
      <c r="C176" s="122" t="s">
        <v>688</v>
      </c>
      <c r="D176" s="65" t="s">
        <v>755</v>
      </c>
      <c r="E176" s="118">
        <v>894</v>
      </c>
      <c r="F176" s="118">
        <v>214</v>
      </c>
      <c r="G176" s="118">
        <v>8.1999999999999993</v>
      </c>
      <c r="H176" s="118">
        <v>0.8</v>
      </c>
      <c r="I176" s="118">
        <v>21.9</v>
      </c>
      <c r="J176" s="118">
        <v>12.4</v>
      </c>
      <c r="K176" s="118">
        <v>2.2000000000000002</v>
      </c>
      <c r="L176" s="118">
        <v>0.7</v>
      </c>
      <c r="M176" s="68">
        <v>176</v>
      </c>
    </row>
    <row r="177" spans="2:13" ht="12.75" hidden="1" customHeight="1">
      <c r="B177" s="121"/>
      <c r="C177" s="122"/>
      <c r="D177" s="65" t="s">
        <v>756</v>
      </c>
      <c r="E177" s="118"/>
      <c r="F177" s="118"/>
      <c r="G177" s="118"/>
      <c r="H177" s="118"/>
      <c r="I177" s="118"/>
      <c r="J177" s="118"/>
      <c r="K177" s="118"/>
      <c r="L177" s="118"/>
      <c r="M177" s="69">
        <v>177</v>
      </c>
    </row>
    <row r="178" spans="2:13" ht="12.75" customHeight="1" thickBot="1">
      <c r="B178" s="63" t="s">
        <v>67</v>
      </c>
      <c r="C178" s="64" t="s">
        <v>688</v>
      </c>
      <c r="D178" s="65" t="s">
        <v>696</v>
      </c>
      <c r="E178" s="57">
        <v>211</v>
      </c>
      <c r="F178" s="57">
        <v>50</v>
      </c>
      <c r="G178" s="57">
        <v>0.5</v>
      </c>
      <c r="H178" s="57">
        <v>0.1</v>
      </c>
      <c r="I178" s="57">
        <v>11.8</v>
      </c>
      <c r="J178" s="57">
        <v>0.2</v>
      </c>
      <c r="K178" s="57">
        <v>0</v>
      </c>
      <c r="L178" s="57">
        <v>11.8</v>
      </c>
      <c r="M178" s="68">
        <v>178</v>
      </c>
    </row>
    <row r="179" spans="2:13" ht="12.75" hidden="1" customHeight="1">
      <c r="B179" s="66"/>
      <c r="M179" s="69">
        <v>179</v>
      </c>
    </row>
    <row r="180" spans="2:13" ht="12.75" hidden="1" customHeight="1">
      <c r="B180" s="66"/>
      <c r="M180" s="68">
        <v>180</v>
      </c>
    </row>
    <row r="181" spans="2:13" ht="12.75" hidden="1" customHeight="1">
      <c r="B181" s="66"/>
      <c r="M181" s="69">
        <v>181</v>
      </c>
    </row>
    <row r="182" spans="2:13" ht="12.75" hidden="1" customHeight="1">
      <c r="B182" s="66"/>
      <c r="M182" s="68">
        <v>182</v>
      </c>
    </row>
    <row r="183" spans="2:13" ht="12.75" hidden="1" customHeight="1">
      <c r="B183" s="66"/>
      <c r="M183" s="69">
        <v>183</v>
      </c>
    </row>
    <row r="184" spans="2:13" ht="12.75" hidden="1" customHeight="1" thickBot="1">
      <c r="B184" s="66"/>
      <c r="M184" s="68">
        <v>184</v>
      </c>
    </row>
    <row r="185" spans="2:13" ht="12.75" customHeight="1">
      <c r="B185" s="119" t="s">
        <v>757</v>
      </c>
      <c r="C185" s="119"/>
      <c r="D185" s="119"/>
      <c r="E185" s="59" t="s">
        <v>674</v>
      </c>
      <c r="F185" s="59" t="s">
        <v>674</v>
      </c>
      <c r="G185" s="59" t="s">
        <v>677</v>
      </c>
      <c r="H185" s="59" t="s">
        <v>679</v>
      </c>
      <c r="I185" s="59" t="s">
        <v>680</v>
      </c>
      <c r="J185" s="59" t="s">
        <v>681</v>
      </c>
      <c r="K185" s="59" t="s">
        <v>682</v>
      </c>
      <c r="L185" s="59" t="s">
        <v>683</v>
      </c>
      <c r="M185" s="69">
        <v>185</v>
      </c>
    </row>
    <row r="186" spans="2:13" ht="12.75" customHeight="1" thickBot="1">
      <c r="B186" s="120"/>
      <c r="C186" s="120"/>
      <c r="D186" s="120"/>
      <c r="E186" s="60" t="s">
        <v>675</v>
      </c>
      <c r="F186" s="60" t="s">
        <v>676</v>
      </c>
      <c r="G186" s="60" t="s">
        <v>678</v>
      </c>
      <c r="H186" s="60" t="s">
        <v>678</v>
      </c>
      <c r="I186" s="60" t="s">
        <v>678</v>
      </c>
      <c r="J186" s="60" t="s">
        <v>678</v>
      </c>
      <c r="K186" s="60" t="s">
        <v>678</v>
      </c>
      <c r="L186" s="60" t="s">
        <v>678</v>
      </c>
      <c r="M186" s="68">
        <v>186</v>
      </c>
    </row>
    <row r="187" spans="2:13" ht="12.75" customHeight="1">
      <c r="B187" s="63" t="s">
        <v>64</v>
      </c>
      <c r="C187" s="64" t="s">
        <v>688</v>
      </c>
      <c r="D187" s="65" t="s">
        <v>758</v>
      </c>
      <c r="E187" s="57">
        <v>624</v>
      </c>
      <c r="F187" s="57">
        <v>149</v>
      </c>
      <c r="G187" s="57">
        <v>9.1</v>
      </c>
      <c r="H187" s="57">
        <v>1.4</v>
      </c>
      <c r="I187" s="57">
        <v>14</v>
      </c>
      <c r="J187" s="57">
        <v>2.4</v>
      </c>
      <c r="K187" s="57">
        <v>0.2</v>
      </c>
      <c r="L187" s="57">
        <v>2</v>
      </c>
      <c r="M187" s="69">
        <v>187</v>
      </c>
    </row>
    <row r="188" spans="2:13" ht="12.75" customHeight="1">
      <c r="B188" s="63" t="s">
        <v>65</v>
      </c>
      <c r="C188" s="64" t="s">
        <v>688</v>
      </c>
      <c r="D188" s="65" t="s">
        <v>759</v>
      </c>
      <c r="E188" s="57">
        <v>1005</v>
      </c>
      <c r="F188" s="57">
        <v>240</v>
      </c>
      <c r="G188" s="57">
        <v>10.7</v>
      </c>
      <c r="H188" s="57">
        <v>3.4</v>
      </c>
      <c r="I188" s="57">
        <v>20.2</v>
      </c>
      <c r="J188" s="57">
        <v>15.3</v>
      </c>
      <c r="K188" s="57">
        <v>0.9</v>
      </c>
      <c r="L188" s="57">
        <v>1.1000000000000001</v>
      </c>
      <c r="M188" s="68">
        <v>188</v>
      </c>
    </row>
    <row r="189" spans="2:13" ht="12.75" customHeight="1" thickBot="1">
      <c r="B189" s="63" t="s">
        <v>67</v>
      </c>
      <c r="C189" s="64" t="s">
        <v>688</v>
      </c>
      <c r="D189" s="65" t="s">
        <v>696</v>
      </c>
      <c r="E189" s="57">
        <v>211</v>
      </c>
      <c r="F189" s="57">
        <v>50</v>
      </c>
      <c r="G189" s="57">
        <v>0.5</v>
      </c>
      <c r="H189" s="57">
        <v>0.1</v>
      </c>
      <c r="I189" s="57">
        <v>11.8</v>
      </c>
      <c r="J189" s="57">
        <v>0.2</v>
      </c>
      <c r="K189" s="57">
        <v>0</v>
      </c>
      <c r="L189" s="57">
        <v>11.8</v>
      </c>
      <c r="M189" s="69">
        <v>189</v>
      </c>
    </row>
    <row r="190" spans="2:13" ht="12.75" hidden="1" customHeight="1">
      <c r="B190" s="66"/>
      <c r="M190" s="68">
        <v>190</v>
      </c>
    </row>
    <row r="191" spans="2:13" ht="12.75" hidden="1" customHeight="1">
      <c r="B191" s="66"/>
      <c r="M191" s="69">
        <v>191</v>
      </c>
    </row>
    <row r="192" spans="2:13" ht="12.75" hidden="1" customHeight="1">
      <c r="B192" s="66"/>
      <c r="M192" s="68">
        <v>192</v>
      </c>
    </row>
    <row r="193" spans="2:13" ht="12.75" hidden="1" customHeight="1">
      <c r="B193" s="66"/>
      <c r="M193" s="69">
        <v>193</v>
      </c>
    </row>
    <row r="194" spans="2:13" ht="12.75" hidden="1" customHeight="1">
      <c r="B194" s="66"/>
      <c r="M194" s="68">
        <v>194</v>
      </c>
    </row>
    <row r="195" spans="2:13" ht="12.75" hidden="1" customHeight="1" thickBot="1">
      <c r="B195" s="66"/>
      <c r="M195" s="69">
        <v>195</v>
      </c>
    </row>
    <row r="196" spans="2:13" ht="12.75" customHeight="1">
      <c r="B196" s="119" t="s">
        <v>760</v>
      </c>
      <c r="C196" s="119"/>
      <c r="D196" s="119"/>
      <c r="E196" s="59" t="s">
        <v>674</v>
      </c>
      <c r="F196" s="59" t="s">
        <v>674</v>
      </c>
      <c r="G196" s="59" t="s">
        <v>677</v>
      </c>
      <c r="H196" s="59" t="s">
        <v>679</v>
      </c>
      <c r="I196" s="59" t="s">
        <v>680</v>
      </c>
      <c r="J196" s="59" t="s">
        <v>681</v>
      </c>
      <c r="K196" s="59" t="s">
        <v>682</v>
      </c>
      <c r="L196" s="59" t="s">
        <v>683</v>
      </c>
      <c r="M196" s="68">
        <v>196</v>
      </c>
    </row>
    <row r="197" spans="2:13" ht="12.75" customHeight="1" thickBot="1">
      <c r="B197" s="120"/>
      <c r="C197" s="120"/>
      <c r="D197" s="120"/>
      <c r="E197" s="60" t="s">
        <v>675</v>
      </c>
      <c r="F197" s="60" t="s">
        <v>676</v>
      </c>
      <c r="G197" s="60" t="s">
        <v>678</v>
      </c>
      <c r="H197" s="60" t="s">
        <v>678</v>
      </c>
      <c r="I197" s="60" t="s">
        <v>678</v>
      </c>
      <c r="J197" s="60" t="s">
        <v>678</v>
      </c>
      <c r="K197" s="60" t="s">
        <v>678</v>
      </c>
      <c r="L197" s="60" t="s">
        <v>678</v>
      </c>
      <c r="M197" s="69">
        <v>197</v>
      </c>
    </row>
    <row r="198" spans="2:13" ht="12.75" customHeight="1">
      <c r="B198" s="63" t="s">
        <v>64</v>
      </c>
      <c r="C198" s="64" t="s">
        <v>688</v>
      </c>
      <c r="D198" s="65" t="s">
        <v>761</v>
      </c>
      <c r="E198" s="57">
        <v>599</v>
      </c>
      <c r="F198" s="57">
        <v>143</v>
      </c>
      <c r="G198" s="57">
        <v>7.7</v>
      </c>
      <c r="H198" s="57">
        <v>1.2</v>
      </c>
      <c r="I198" s="57">
        <v>14.6</v>
      </c>
      <c r="J198" s="57">
        <v>3.6</v>
      </c>
      <c r="K198" s="57">
        <v>3.4</v>
      </c>
      <c r="L198" s="57">
        <v>2.1</v>
      </c>
      <c r="M198" s="68">
        <v>198</v>
      </c>
    </row>
    <row r="199" spans="2:13" ht="12.75" customHeight="1">
      <c r="B199" s="121" t="s">
        <v>65</v>
      </c>
      <c r="C199" s="122" t="s">
        <v>688</v>
      </c>
      <c r="D199" s="65" t="s">
        <v>95</v>
      </c>
      <c r="E199" s="118">
        <v>490</v>
      </c>
      <c r="F199" s="118">
        <v>117</v>
      </c>
      <c r="G199" s="118">
        <v>3</v>
      </c>
      <c r="H199" s="118">
        <v>0.3</v>
      </c>
      <c r="I199" s="118">
        <v>11.9</v>
      </c>
      <c r="J199" s="118">
        <v>10</v>
      </c>
      <c r="K199" s="118">
        <v>0.8</v>
      </c>
      <c r="L199" s="118">
        <v>1</v>
      </c>
      <c r="M199" s="69">
        <v>199</v>
      </c>
    </row>
    <row r="200" spans="2:13" ht="12.75" hidden="1" customHeight="1">
      <c r="B200" s="121"/>
      <c r="C200" s="122"/>
      <c r="D200" s="65" t="s">
        <v>762</v>
      </c>
      <c r="E200" s="118"/>
      <c r="F200" s="118"/>
      <c r="G200" s="118"/>
      <c r="H200" s="118"/>
      <c r="I200" s="118"/>
      <c r="J200" s="118"/>
      <c r="K200" s="118"/>
      <c r="L200" s="118"/>
      <c r="M200" s="68">
        <v>200</v>
      </c>
    </row>
    <row r="201" spans="2:13" ht="12.75" customHeight="1" thickBot="1">
      <c r="B201" s="63" t="s">
        <v>67</v>
      </c>
      <c r="C201" s="64" t="s">
        <v>688</v>
      </c>
      <c r="D201" s="65" t="s">
        <v>763</v>
      </c>
      <c r="E201" s="57">
        <v>963</v>
      </c>
      <c r="F201" s="57">
        <v>230</v>
      </c>
      <c r="G201" s="57">
        <v>0.8</v>
      </c>
      <c r="H201" s="57">
        <v>0.4</v>
      </c>
      <c r="I201" s="57">
        <v>52</v>
      </c>
      <c r="J201" s="57">
        <v>3.3</v>
      </c>
      <c r="K201" s="57">
        <v>0.1</v>
      </c>
      <c r="L201" s="57">
        <v>24.8</v>
      </c>
      <c r="M201" s="69">
        <v>201</v>
      </c>
    </row>
    <row r="202" spans="2:13" ht="12.75" hidden="1" customHeight="1">
      <c r="B202" s="66"/>
      <c r="M202" s="68">
        <v>202</v>
      </c>
    </row>
    <row r="203" spans="2:13" ht="12.75" hidden="1" customHeight="1">
      <c r="B203" s="66"/>
      <c r="M203" s="69">
        <v>203</v>
      </c>
    </row>
    <row r="204" spans="2:13" ht="12.75" hidden="1" customHeight="1">
      <c r="B204" s="66"/>
      <c r="M204" s="68">
        <v>204</v>
      </c>
    </row>
    <row r="205" spans="2:13" ht="12.75" hidden="1" customHeight="1">
      <c r="B205" s="66"/>
      <c r="M205" s="69">
        <v>205</v>
      </c>
    </row>
    <row r="206" spans="2:13" ht="12.75" hidden="1" customHeight="1">
      <c r="B206" s="66"/>
      <c r="M206" s="68">
        <v>206</v>
      </c>
    </row>
    <row r="207" spans="2:13" ht="12.75" hidden="1" customHeight="1" thickBot="1">
      <c r="B207" s="66"/>
      <c r="M207" s="69">
        <v>207</v>
      </c>
    </row>
    <row r="208" spans="2:13" ht="12.75" customHeight="1">
      <c r="B208" s="119" t="s">
        <v>764</v>
      </c>
      <c r="C208" s="119"/>
      <c r="D208" s="119"/>
      <c r="E208" s="59" t="s">
        <v>674</v>
      </c>
      <c r="F208" s="59" t="s">
        <v>674</v>
      </c>
      <c r="G208" s="59" t="s">
        <v>677</v>
      </c>
      <c r="H208" s="59" t="s">
        <v>679</v>
      </c>
      <c r="I208" s="59" t="s">
        <v>680</v>
      </c>
      <c r="J208" s="59" t="s">
        <v>681</v>
      </c>
      <c r="K208" s="59" t="s">
        <v>682</v>
      </c>
      <c r="L208" s="59" t="s">
        <v>683</v>
      </c>
      <c r="M208" s="68">
        <v>208</v>
      </c>
    </row>
    <row r="209" spans="2:13" ht="12.75" customHeight="1" thickBot="1">
      <c r="B209" s="120"/>
      <c r="C209" s="120"/>
      <c r="D209" s="120"/>
      <c r="E209" s="60" t="s">
        <v>675</v>
      </c>
      <c r="F209" s="60" t="s">
        <v>676</v>
      </c>
      <c r="G209" s="60" t="s">
        <v>678</v>
      </c>
      <c r="H209" s="60" t="s">
        <v>678</v>
      </c>
      <c r="I209" s="60" t="s">
        <v>678</v>
      </c>
      <c r="J209" s="60" t="s">
        <v>678</v>
      </c>
      <c r="K209" s="60" t="s">
        <v>678</v>
      </c>
      <c r="L209" s="60" t="s">
        <v>678</v>
      </c>
      <c r="M209" s="69">
        <v>209</v>
      </c>
    </row>
    <row r="210" spans="2:13" ht="12.75" customHeight="1">
      <c r="B210" s="63" t="s">
        <v>64</v>
      </c>
      <c r="C210" s="64" t="s">
        <v>688</v>
      </c>
      <c r="D210" s="65" t="s">
        <v>765</v>
      </c>
      <c r="E210" s="57">
        <v>1295</v>
      </c>
      <c r="F210" s="57">
        <v>309</v>
      </c>
      <c r="G210" s="57">
        <v>24.2</v>
      </c>
      <c r="H210" s="57">
        <v>5.9</v>
      </c>
      <c r="I210" s="57">
        <v>16.600000000000001</v>
      </c>
      <c r="J210" s="57">
        <v>5.5</v>
      </c>
      <c r="K210" s="57">
        <v>1.7</v>
      </c>
      <c r="L210" s="57">
        <v>0.5</v>
      </c>
      <c r="M210" s="68">
        <v>210</v>
      </c>
    </row>
    <row r="211" spans="2:13" ht="12.75" customHeight="1">
      <c r="B211" s="121" t="s">
        <v>65</v>
      </c>
      <c r="C211" s="122" t="s">
        <v>688</v>
      </c>
      <c r="D211" s="65" t="s">
        <v>766</v>
      </c>
      <c r="E211" s="118">
        <v>788</v>
      </c>
      <c r="F211" s="118">
        <v>188</v>
      </c>
      <c r="G211" s="118">
        <v>3.8</v>
      </c>
      <c r="H211" s="118">
        <v>0.7</v>
      </c>
      <c r="I211" s="118">
        <v>24.6</v>
      </c>
      <c r="J211" s="118">
        <v>13.1</v>
      </c>
      <c r="K211" s="118">
        <v>1.7</v>
      </c>
      <c r="L211" s="118">
        <v>0.4</v>
      </c>
      <c r="M211" s="69">
        <v>211</v>
      </c>
    </row>
    <row r="212" spans="2:13" ht="12.75" hidden="1" customHeight="1">
      <c r="B212" s="121"/>
      <c r="C212" s="122"/>
      <c r="D212" s="65" t="s">
        <v>76</v>
      </c>
      <c r="E212" s="118"/>
      <c r="F212" s="118"/>
      <c r="G212" s="118"/>
      <c r="H212" s="118"/>
      <c r="I212" s="118"/>
      <c r="J212" s="118"/>
      <c r="K212" s="118"/>
      <c r="L212" s="118"/>
      <c r="M212" s="68">
        <v>212</v>
      </c>
    </row>
    <row r="213" spans="2:13" ht="12.75" customHeight="1" thickBot="1">
      <c r="B213" s="63" t="s">
        <v>67</v>
      </c>
      <c r="C213" s="64" t="s">
        <v>688</v>
      </c>
      <c r="D213" s="65" t="s">
        <v>696</v>
      </c>
      <c r="E213" s="57">
        <v>211</v>
      </c>
      <c r="F213" s="57">
        <v>50</v>
      </c>
      <c r="G213" s="57">
        <v>0.5</v>
      </c>
      <c r="H213" s="57">
        <v>0.1</v>
      </c>
      <c r="I213" s="57">
        <v>11.8</v>
      </c>
      <c r="J213" s="57">
        <v>0.2</v>
      </c>
      <c r="K213" s="57">
        <v>0</v>
      </c>
      <c r="L213" s="57">
        <v>11.8</v>
      </c>
      <c r="M213" s="69">
        <v>213</v>
      </c>
    </row>
    <row r="214" spans="2:13" ht="12.75" hidden="1" customHeight="1">
      <c r="B214" s="66"/>
      <c r="M214" s="68">
        <v>214</v>
      </c>
    </row>
    <row r="215" spans="2:13" ht="12.75" hidden="1" customHeight="1">
      <c r="B215" s="66"/>
      <c r="M215" s="69">
        <v>215</v>
      </c>
    </row>
    <row r="216" spans="2:13" ht="12.75" hidden="1" customHeight="1">
      <c r="B216" s="66"/>
      <c r="M216" s="68">
        <v>216</v>
      </c>
    </row>
    <row r="217" spans="2:13" ht="12.75" hidden="1" customHeight="1">
      <c r="B217" s="66"/>
      <c r="M217" s="69">
        <v>217</v>
      </c>
    </row>
    <row r="218" spans="2:13" ht="12.75" hidden="1" customHeight="1">
      <c r="B218" s="66"/>
      <c r="M218" s="68">
        <v>218</v>
      </c>
    </row>
    <row r="219" spans="2:13" ht="12.75" hidden="1" customHeight="1" thickBot="1">
      <c r="B219" s="66"/>
      <c r="M219" s="69">
        <v>219</v>
      </c>
    </row>
    <row r="220" spans="2:13" ht="12.75" customHeight="1">
      <c r="B220" s="119" t="s">
        <v>767</v>
      </c>
      <c r="C220" s="119"/>
      <c r="D220" s="119"/>
      <c r="E220" s="59" t="s">
        <v>674</v>
      </c>
      <c r="F220" s="59" t="s">
        <v>674</v>
      </c>
      <c r="G220" s="59" t="s">
        <v>677</v>
      </c>
      <c r="H220" s="59" t="s">
        <v>679</v>
      </c>
      <c r="I220" s="59" t="s">
        <v>680</v>
      </c>
      <c r="J220" s="59" t="s">
        <v>681</v>
      </c>
      <c r="K220" s="59" t="s">
        <v>682</v>
      </c>
      <c r="L220" s="59" t="s">
        <v>683</v>
      </c>
      <c r="M220" s="68">
        <v>220</v>
      </c>
    </row>
    <row r="221" spans="2:13" ht="12.75" customHeight="1" thickBot="1">
      <c r="B221" s="120"/>
      <c r="C221" s="120"/>
      <c r="D221" s="120"/>
      <c r="E221" s="60" t="s">
        <v>675</v>
      </c>
      <c r="F221" s="60" t="s">
        <v>676</v>
      </c>
      <c r="G221" s="60" t="s">
        <v>678</v>
      </c>
      <c r="H221" s="60" t="s">
        <v>678</v>
      </c>
      <c r="I221" s="60" t="s">
        <v>678</v>
      </c>
      <c r="J221" s="60" t="s">
        <v>678</v>
      </c>
      <c r="K221" s="60" t="s">
        <v>678</v>
      </c>
      <c r="L221" s="60" t="s">
        <v>678</v>
      </c>
      <c r="M221" s="69">
        <v>221</v>
      </c>
    </row>
    <row r="222" spans="2:13" ht="12.75" customHeight="1">
      <c r="B222" s="63" t="s">
        <v>64</v>
      </c>
      <c r="C222" s="64" t="s">
        <v>688</v>
      </c>
      <c r="D222" s="65" t="s">
        <v>768</v>
      </c>
      <c r="E222" s="57">
        <v>1094</v>
      </c>
      <c r="F222" s="57">
        <v>261</v>
      </c>
      <c r="G222" s="57">
        <v>2.1</v>
      </c>
      <c r="H222" s="57">
        <v>0.5</v>
      </c>
      <c r="I222" s="57">
        <v>43.3</v>
      </c>
      <c r="J222" s="57">
        <v>16.100000000000001</v>
      </c>
      <c r="K222" s="57">
        <v>0.1</v>
      </c>
      <c r="L222" s="57">
        <v>1.4</v>
      </c>
      <c r="M222" s="68">
        <v>222</v>
      </c>
    </row>
    <row r="223" spans="2:13" ht="12.75" customHeight="1">
      <c r="B223" s="121" t="s">
        <v>65</v>
      </c>
      <c r="C223" s="122" t="s">
        <v>688</v>
      </c>
      <c r="D223" s="65" t="s">
        <v>769</v>
      </c>
      <c r="E223" s="118">
        <v>445</v>
      </c>
      <c r="F223" s="118">
        <v>106</v>
      </c>
      <c r="G223" s="118">
        <v>3.7</v>
      </c>
      <c r="H223" s="118">
        <v>0.9</v>
      </c>
      <c r="I223" s="118">
        <v>10.3</v>
      </c>
      <c r="J223" s="118">
        <v>7.6</v>
      </c>
      <c r="K223" s="118">
        <v>1</v>
      </c>
      <c r="L223" s="118">
        <v>0.9</v>
      </c>
      <c r="M223" s="69">
        <v>223</v>
      </c>
    </row>
    <row r="224" spans="2:13" ht="12.75" hidden="1" customHeight="1">
      <c r="B224" s="121"/>
      <c r="C224" s="122"/>
      <c r="D224" s="65" t="s">
        <v>770</v>
      </c>
      <c r="E224" s="118"/>
      <c r="F224" s="118"/>
      <c r="G224" s="118"/>
      <c r="H224" s="118"/>
      <c r="I224" s="118"/>
      <c r="J224" s="118"/>
      <c r="K224" s="118"/>
      <c r="L224" s="118"/>
      <c r="M224" s="68">
        <v>224</v>
      </c>
    </row>
    <row r="225" spans="2:13" ht="12.75" customHeight="1" thickBot="1">
      <c r="B225" s="63" t="s">
        <v>67</v>
      </c>
      <c r="C225" s="64" t="s">
        <v>688</v>
      </c>
      <c r="D225" s="65" t="s">
        <v>696</v>
      </c>
      <c r="E225" s="57">
        <v>211</v>
      </c>
      <c r="F225" s="57">
        <v>50</v>
      </c>
      <c r="G225" s="57">
        <v>0.5</v>
      </c>
      <c r="H225" s="57">
        <v>0.1</v>
      </c>
      <c r="I225" s="57">
        <v>11.8</v>
      </c>
      <c r="J225" s="57">
        <v>0.2</v>
      </c>
      <c r="K225" s="57">
        <v>0</v>
      </c>
      <c r="L225" s="57">
        <v>11.8</v>
      </c>
      <c r="M225" s="69">
        <v>225</v>
      </c>
    </row>
    <row r="226" spans="2:13" ht="12.75" hidden="1" customHeight="1" thickBot="1">
      <c r="B226" s="67"/>
      <c r="M226" s="68">
        <v>226</v>
      </c>
    </row>
    <row r="227" spans="2:13" ht="12.75" hidden="1" customHeight="1">
      <c r="B227" s="61" t="s">
        <v>686</v>
      </c>
      <c r="M227" s="69">
        <v>227</v>
      </c>
    </row>
    <row r="228" spans="2:13" ht="12.75" hidden="1" customHeight="1" thickBot="1">
      <c r="B228" s="66"/>
      <c r="M228" s="68">
        <v>228</v>
      </c>
    </row>
    <row r="229" spans="2:13" ht="12.75" customHeight="1">
      <c r="B229" s="119" t="s">
        <v>771</v>
      </c>
      <c r="C229" s="119"/>
      <c r="D229" s="119"/>
      <c r="E229" s="59" t="s">
        <v>674</v>
      </c>
      <c r="F229" s="59" t="s">
        <v>674</v>
      </c>
      <c r="G229" s="59" t="s">
        <v>677</v>
      </c>
      <c r="H229" s="59" t="s">
        <v>679</v>
      </c>
      <c r="I229" s="59" t="s">
        <v>680</v>
      </c>
      <c r="J229" s="59" t="s">
        <v>681</v>
      </c>
      <c r="K229" s="59" t="s">
        <v>682</v>
      </c>
      <c r="L229" s="59" t="s">
        <v>683</v>
      </c>
      <c r="M229" s="69">
        <v>229</v>
      </c>
    </row>
    <row r="230" spans="2:13" ht="12.75" customHeight="1" thickBot="1">
      <c r="B230" s="120"/>
      <c r="C230" s="120"/>
      <c r="D230" s="120"/>
      <c r="E230" s="60" t="s">
        <v>675</v>
      </c>
      <c r="F230" s="60" t="s">
        <v>676</v>
      </c>
      <c r="G230" s="60" t="s">
        <v>678</v>
      </c>
      <c r="H230" s="60" t="s">
        <v>678</v>
      </c>
      <c r="I230" s="60" t="s">
        <v>678</v>
      </c>
      <c r="J230" s="60" t="s">
        <v>678</v>
      </c>
      <c r="K230" s="60" t="s">
        <v>678</v>
      </c>
      <c r="L230" s="60" t="s">
        <v>678</v>
      </c>
      <c r="M230" s="68">
        <v>230</v>
      </c>
    </row>
    <row r="231" spans="2:13" ht="12.75" customHeight="1">
      <c r="B231" s="63" t="s">
        <v>64</v>
      </c>
      <c r="C231" s="64" t="s">
        <v>688</v>
      </c>
      <c r="D231" s="65" t="s">
        <v>772</v>
      </c>
      <c r="E231" s="57">
        <v>522</v>
      </c>
      <c r="F231" s="57">
        <v>125</v>
      </c>
      <c r="G231" s="57">
        <v>7.8</v>
      </c>
      <c r="H231" s="57">
        <v>0.9</v>
      </c>
      <c r="I231" s="57">
        <v>9.5</v>
      </c>
      <c r="J231" s="57">
        <v>3.6</v>
      </c>
      <c r="K231" s="57">
        <v>0.1</v>
      </c>
      <c r="L231" s="57">
        <v>2.1</v>
      </c>
      <c r="M231" s="69">
        <v>231</v>
      </c>
    </row>
    <row r="232" spans="2:13" ht="12.75" customHeight="1">
      <c r="B232" s="121" t="s">
        <v>65</v>
      </c>
      <c r="C232" s="122" t="s">
        <v>688</v>
      </c>
      <c r="D232" s="65" t="s">
        <v>773</v>
      </c>
      <c r="E232" s="118">
        <v>1044</v>
      </c>
      <c r="F232" s="118">
        <v>249</v>
      </c>
      <c r="G232" s="118">
        <v>9.9</v>
      </c>
      <c r="H232" s="118">
        <v>3</v>
      </c>
      <c r="I232" s="118">
        <v>26</v>
      </c>
      <c r="J232" s="118">
        <v>13.5</v>
      </c>
      <c r="K232" s="118">
        <v>1.2</v>
      </c>
      <c r="L232" s="118">
        <v>1.6</v>
      </c>
      <c r="M232" s="68">
        <v>232</v>
      </c>
    </row>
    <row r="233" spans="2:13" ht="12.75" hidden="1" customHeight="1">
      <c r="B233" s="121"/>
      <c r="C233" s="122"/>
      <c r="D233" s="65" t="s">
        <v>774</v>
      </c>
      <c r="E233" s="118"/>
      <c r="F233" s="118"/>
      <c r="G233" s="118"/>
      <c r="H233" s="118"/>
      <c r="I233" s="118"/>
      <c r="J233" s="118"/>
      <c r="K233" s="118"/>
      <c r="L233" s="118"/>
      <c r="M233" s="69">
        <v>233</v>
      </c>
    </row>
    <row r="234" spans="2:13" ht="12.75" customHeight="1" thickBot="1">
      <c r="B234" s="63" t="s">
        <v>67</v>
      </c>
      <c r="C234" s="64" t="s">
        <v>688</v>
      </c>
      <c r="D234" s="65" t="s">
        <v>696</v>
      </c>
      <c r="E234" s="57">
        <v>211</v>
      </c>
      <c r="F234" s="57">
        <v>50</v>
      </c>
      <c r="G234" s="57">
        <v>0.5</v>
      </c>
      <c r="H234" s="57">
        <v>0.1</v>
      </c>
      <c r="I234" s="57">
        <v>11.8</v>
      </c>
      <c r="J234" s="57">
        <v>0.2</v>
      </c>
      <c r="K234" s="57">
        <v>0</v>
      </c>
      <c r="L234" s="57">
        <v>11.8</v>
      </c>
      <c r="M234" s="68">
        <v>234</v>
      </c>
    </row>
    <row r="235" spans="2:13" ht="12.75" hidden="1" customHeight="1">
      <c r="B235" s="66"/>
      <c r="M235" s="69">
        <v>235</v>
      </c>
    </row>
    <row r="236" spans="2:13" ht="12.75" hidden="1" customHeight="1">
      <c r="B236" s="66"/>
      <c r="M236" s="68">
        <v>236</v>
      </c>
    </row>
    <row r="237" spans="2:13" ht="12.75" hidden="1" customHeight="1">
      <c r="B237" s="66"/>
      <c r="M237" s="69">
        <v>237</v>
      </c>
    </row>
    <row r="238" spans="2:13" ht="12.75" hidden="1" customHeight="1">
      <c r="B238" s="66"/>
      <c r="M238" s="68">
        <v>238</v>
      </c>
    </row>
    <row r="239" spans="2:13" ht="12.75" hidden="1" customHeight="1">
      <c r="B239" s="66"/>
      <c r="M239" s="69">
        <v>239</v>
      </c>
    </row>
    <row r="240" spans="2:13" ht="12.75" hidden="1" customHeight="1" thickBot="1">
      <c r="B240" s="66"/>
      <c r="M240" s="68">
        <v>240</v>
      </c>
    </row>
    <row r="241" spans="2:13" ht="12.75" customHeight="1">
      <c r="B241" s="119" t="s">
        <v>775</v>
      </c>
      <c r="C241" s="119"/>
      <c r="D241" s="119"/>
      <c r="E241" s="59" t="s">
        <v>674</v>
      </c>
      <c r="F241" s="59" t="s">
        <v>674</v>
      </c>
      <c r="G241" s="59" t="s">
        <v>677</v>
      </c>
      <c r="H241" s="59" t="s">
        <v>679</v>
      </c>
      <c r="I241" s="59" t="s">
        <v>680</v>
      </c>
      <c r="J241" s="59" t="s">
        <v>681</v>
      </c>
      <c r="K241" s="59" t="s">
        <v>682</v>
      </c>
      <c r="L241" s="59" t="s">
        <v>683</v>
      </c>
      <c r="M241" s="69">
        <v>241</v>
      </c>
    </row>
    <row r="242" spans="2:13" ht="12.75" customHeight="1" thickBot="1">
      <c r="B242" s="120"/>
      <c r="C242" s="120"/>
      <c r="D242" s="120"/>
      <c r="E242" s="60" t="s">
        <v>675</v>
      </c>
      <c r="F242" s="60" t="s">
        <v>676</v>
      </c>
      <c r="G242" s="60" t="s">
        <v>678</v>
      </c>
      <c r="H242" s="60" t="s">
        <v>678</v>
      </c>
      <c r="I242" s="60" t="s">
        <v>678</v>
      </c>
      <c r="J242" s="60" t="s">
        <v>678</v>
      </c>
      <c r="K242" s="60" t="s">
        <v>678</v>
      </c>
      <c r="L242" s="60" t="s">
        <v>678</v>
      </c>
      <c r="M242" s="68">
        <v>242</v>
      </c>
    </row>
    <row r="243" spans="2:13" ht="12.75" customHeight="1">
      <c r="B243" s="63" t="s">
        <v>64</v>
      </c>
      <c r="C243" s="64" t="s">
        <v>688</v>
      </c>
      <c r="D243" s="65" t="s">
        <v>776</v>
      </c>
      <c r="E243" s="57">
        <v>451</v>
      </c>
      <c r="F243" s="57">
        <v>108</v>
      </c>
      <c r="G243" s="57">
        <v>6.4</v>
      </c>
      <c r="H243" s="57">
        <v>1</v>
      </c>
      <c r="I243" s="57">
        <v>10.3</v>
      </c>
      <c r="J243" s="57">
        <v>2.1</v>
      </c>
      <c r="K243" s="57">
        <v>2.8</v>
      </c>
      <c r="L243" s="57">
        <v>2.7</v>
      </c>
      <c r="M243" s="69">
        <v>243</v>
      </c>
    </row>
    <row r="244" spans="2:13" ht="12.75" customHeight="1">
      <c r="B244" s="121" t="s">
        <v>65</v>
      </c>
      <c r="C244" s="122" t="s">
        <v>688</v>
      </c>
      <c r="D244" s="65" t="s">
        <v>777</v>
      </c>
      <c r="E244" s="118">
        <v>483</v>
      </c>
      <c r="F244" s="118">
        <v>115</v>
      </c>
      <c r="G244" s="118">
        <v>2.2000000000000002</v>
      </c>
      <c r="H244" s="118">
        <v>0.4</v>
      </c>
      <c r="I244" s="118">
        <v>17.3</v>
      </c>
      <c r="J244" s="118">
        <v>6.2</v>
      </c>
      <c r="K244" s="118">
        <v>1.1000000000000001</v>
      </c>
      <c r="L244" s="118">
        <v>1.2</v>
      </c>
      <c r="M244" s="68">
        <v>244</v>
      </c>
    </row>
    <row r="245" spans="2:13" ht="12.75" hidden="1" customHeight="1">
      <c r="B245" s="121"/>
      <c r="C245" s="122"/>
      <c r="D245" s="65" t="s">
        <v>778</v>
      </c>
      <c r="E245" s="118"/>
      <c r="F245" s="118"/>
      <c r="G245" s="118"/>
      <c r="H245" s="118"/>
      <c r="I245" s="118"/>
      <c r="J245" s="118"/>
      <c r="K245" s="118"/>
      <c r="L245" s="118"/>
      <c r="M245" s="69">
        <v>245</v>
      </c>
    </row>
    <row r="246" spans="2:13" ht="12.75" customHeight="1" thickBot="1">
      <c r="B246" s="63" t="s">
        <v>67</v>
      </c>
      <c r="C246" s="64" t="s">
        <v>688</v>
      </c>
      <c r="D246" s="65" t="s">
        <v>779</v>
      </c>
      <c r="E246" s="57">
        <v>337</v>
      </c>
      <c r="F246" s="57">
        <v>80</v>
      </c>
      <c r="G246" s="57">
        <v>1.4</v>
      </c>
      <c r="H246" s="57">
        <v>1</v>
      </c>
      <c r="I246" s="57">
        <v>13.3</v>
      </c>
      <c r="J246" s="57">
        <v>3.4</v>
      </c>
      <c r="K246" s="57">
        <v>0.1</v>
      </c>
      <c r="L246" s="57">
        <v>0</v>
      </c>
      <c r="M246" s="68">
        <v>246</v>
      </c>
    </row>
    <row r="247" spans="2:13" ht="12.75" hidden="1" customHeight="1">
      <c r="B247" s="66"/>
      <c r="M247" s="69">
        <v>247</v>
      </c>
    </row>
    <row r="248" spans="2:13" ht="12.75" hidden="1" customHeight="1">
      <c r="B248" s="66"/>
      <c r="M248" s="68">
        <v>248</v>
      </c>
    </row>
    <row r="249" spans="2:13" ht="12.75" hidden="1" customHeight="1">
      <c r="B249" s="66"/>
      <c r="M249" s="69">
        <v>249</v>
      </c>
    </row>
    <row r="250" spans="2:13" ht="12.75" hidden="1" customHeight="1">
      <c r="B250" s="66"/>
      <c r="M250" s="68">
        <v>250</v>
      </c>
    </row>
    <row r="251" spans="2:13" ht="12.75" hidden="1" customHeight="1">
      <c r="B251" s="66"/>
      <c r="M251" s="69">
        <v>251</v>
      </c>
    </row>
    <row r="252" spans="2:13" ht="12.75" hidden="1" customHeight="1" thickBot="1">
      <c r="B252" s="66"/>
      <c r="M252" s="68">
        <v>252</v>
      </c>
    </row>
    <row r="253" spans="2:13" ht="12.75" customHeight="1">
      <c r="B253" s="119" t="s">
        <v>780</v>
      </c>
      <c r="C253" s="119"/>
      <c r="D253" s="119"/>
      <c r="E253" s="59" t="s">
        <v>674</v>
      </c>
      <c r="F253" s="59" t="s">
        <v>674</v>
      </c>
      <c r="G253" s="59" t="s">
        <v>677</v>
      </c>
      <c r="H253" s="59" t="s">
        <v>679</v>
      </c>
      <c r="I253" s="59" t="s">
        <v>680</v>
      </c>
      <c r="J253" s="59" t="s">
        <v>681</v>
      </c>
      <c r="K253" s="59" t="s">
        <v>682</v>
      </c>
      <c r="L253" s="59" t="s">
        <v>683</v>
      </c>
      <c r="M253" s="69">
        <v>253</v>
      </c>
    </row>
    <row r="254" spans="2:13" ht="12.75" customHeight="1" thickBot="1">
      <c r="B254" s="120"/>
      <c r="C254" s="120"/>
      <c r="D254" s="120"/>
      <c r="E254" s="60" t="s">
        <v>675</v>
      </c>
      <c r="F254" s="60" t="s">
        <v>676</v>
      </c>
      <c r="G254" s="60" t="s">
        <v>678</v>
      </c>
      <c r="H254" s="60" t="s">
        <v>678</v>
      </c>
      <c r="I254" s="60" t="s">
        <v>678</v>
      </c>
      <c r="J254" s="60" t="s">
        <v>678</v>
      </c>
      <c r="K254" s="60" t="s">
        <v>678</v>
      </c>
      <c r="L254" s="60" t="s">
        <v>678</v>
      </c>
      <c r="M254" s="68">
        <v>254</v>
      </c>
    </row>
    <row r="255" spans="2:13" ht="12.75" customHeight="1">
      <c r="B255" s="63" t="s">
        <v>64</v>
      </c>
      <c r="C255" s="64" t="s">
        <v>688</v>
      </c>
      <c r="D255" s="65" t="s">
        <v>689</v>
      </c>
      <c r="E255" s="57">
        <v>652</v>
      </c>
      <c r="F255" s="57">
        <v>155</v>
      </c>
      <c r="G255" s="57">
        <v>9.9</v>
      </c>
      <c r="H255" s="57">
        <v>1.5</v>
      </c>
      <c r="I255" s="57">
        <v>14.4</v>
      </c>
      <c r="J255" s="57">
        <v>1.9</v>
      </c>
      <c r="K255" s="57">
        <v>4.5</v>
      </c>
      <c r="L255" s="57">
        <v>2.2999999999999998</v>
      </c>
      <c r="M255" s="69">
        <v>255</v>
      </c>
    </row>
    <row r="256" spans="2:13" ht="12.75" customHeight="1">
      <c r="B256" s="63" t="s">
        <v>65</v>
      </c>
      <c r="C256" s="64" t="s">
        <v>688</v>
      </c>
      <c r="D256" s="65" t="s">
        <v>781</v>
      </c>
      <c r="E256" s="57">
        <v>970</v>
      </c>
      <c r="F256" s="57">
        <v>232</v>
      </c>
      <c r="G256" s="57">
        <v>10.3</v>
      </c>
      <c r="H256" s="57">
        <v>3.1</v>
      </c>
      <c r="I256" s="57">
        <v>20.6</v>
      </c>
      <c r="J256" s="57">
        <v>13.6</v>
      </c>
      <c r="K256" s="57">
        <v>1.8</v>
      </c>
      <c r="L256" s="57">
        <v>0.5</v>
      </c>
      <c r="M256" s="68">
        <v>256</v>
      </c>
    </row>
    <row r="257" spans="2:13" ht="12.75" customHeight="1" thickBot="1">
      <c r="B257" s="63" t="s">
        <v>67</v>
      </c>
      <c r="C257" s="64" t="s">
        <v>688</v>
      </c>
      <c r="D257" s="65" t="s">
        <v>696</v>
      </c>
      <c r="E257" s="57">
        <v>211</v>
      </c>
      <c r="F257" s="57">
        <v>50</v>
      </c>
      <c r="G257" s="57">
        <v>0.5</v>
      </c>
      <c r="H257" s="57">
        <v>0.1</v>
      </c>
      <c r="I257" s="57">
        <v>11.8</v>
      </c>
      <c r="J257" s="57">
        <v>0.2</v>
      </c>
      <c r="K257" s="57">
        <v>0</v>
      </c>
      <c r="L257" s="57">
        <v>11.8</v>
      </c>
      <c r="M257" s="69">
        <v>257</v>
      </c>
    </row>
    <row r="258" spans="2:13" ht="12.75" hidden="1" customHeight="1">
      <c r="B258" s="66"/>
      <c r="M258" s="68">
        <v>258</v>
      </c>
    </row>
    <row r="259" spans="2:13" ht="12.75" hidden="1" customHeight="1">
      <c r="B259" s="66"/>
      <c r="M259" s="69">
        <v>259</v>
      </c>
    </row>
    <row r="260" spans="2:13" ht="12.75" hidden="1" customHeight="1">
      <c r="B260" s="66"/>
      <c r="M260" s="68">
        <v>260</v>
      </c>
    </row>
    <row r="261" spans="2:13" ht="12.75" hidden="1" customHeight="1">
      <c r="B261" s="66"/>
      <c r="M261" s="69">
        <v>261</v>
      </c>
    </row>
    <row r="262" spans="2:13" ht="12.75" hidden="1" customHeight="1">
      <c r="B262" s="66"/>
      <c r="M262" s="68">
        <v>262</v>
      </c>
    </row>
    <row r="263" spans="2:13" ht="12.75" hidden="1" customHeight="1" thickBot="1">
      <c r="B263" s="66"/>
      <c r="M263" s="69">
        <v>263</v>
      </c>
    </row>
    <row r="264" spans="2:13" ht="12.75" customHeight="1">
      <c r="B264" s="119" t="s">
        <v>782</v>
      </c>
      <c r="C264" s="119"/>
      <c r="D264" s="119"/>
      <c r="E264" s="59" t="s">
        <v>674</v>
      </c>
      <c r="F264" s="59" t="s">
        <v>674</v>
      </c>
      <c r="G264" s="59" t="s">
        <v>677</v>
      </c>
      <c r="H264" s="59" t="s">
        <v>679</v>
      </c>
      <c r="I264" s="59" t="s">
        <v>680</v>
      </c>
      <c r="J264" s="59" t="s">
        <v>681</v>
      </c>
      <c r="K264" s="59" t="s">
        <v>682</v>
      </c>
      <c r="L264" s="59" t="s">
        <v>683</v>
      </c>
      <c r="M264" s="68">
        <v>264</v>
      </c>
    </row>
    <row r="265" spans="2:13" ht="12.75" customHeight="1" thickBot="1">
      <c r="B265" s="120"/>
      <c r="C265" s="120"/>
      <c r="D265" s="120"/>
      <c r="E265" s="60" t="s">
        <v>675</v>
      </c>
      <c r="F265" s="60" t="s">
        <v>676</v>
      </c>
      <c r="G265" s="60" t="s">
        <v>678</v>
      </c>
      <c r="H265" s="60" t="s">
        <v>678</v>
      </c>
      <c r="I265" s="60" t="s">
        <v>678</v>
      </c>
      <c r="J265" s="60" t="s">
        <v>678</v>
      </c>
      <c r="K265" s="60" t="s">
        <v>678</v>
      </c>
      <c r="L265" s="60" t="s">
        <v>678</v>
      </c>
      <c r="M265" s="69">
        <v>265</v>
      </c>
    </row>
    <row r="266" spans="2:13" ht="12.75" customHeight="1">
      <c r="B266" s="63" t="s">
        <v>64</v>
      </c>
      <c r="C266" s="64" t="s">
        <v>688</v>
      </c>
      <c r="D266" s="65" t="s">
        <v>783</v>
      </c>
      <c r="E266" s="57">
        <v>600</v>
      </c>
      <c r="F266" s="57">
        <v>143</v>
      </c>
      <c r="G266" s="57">
        <v>9</v>
      </c>
      <c r="H266" s="57">
        <v>1.4</v>
      </c>
      <c r="I266" s="57">
        <v>13.3</v>
      </c>
      <c r="J266" s="57">
        <v>2</v>
      </c>
      <c r="K266" s="57">
        <v>4.0999999999999996</v>
      </c>
      <c r="L266" s="57">
        <v>2.5</v>
      </c>
      <c r="M266" s="68">
        <v>266</v>
      </c>
    </row>
    <row r="267" spans="2:13" ht="12.75" customHeight="1">
      <c r="B267" s="63" t="s">
        <v>65</v>
      </c>
      <c r="C267" s="64" t="s">
        <v>688</v>
      </c>
      <c r="D267" s="65" t="s">
        <v>784</v>
      </c>
      <c r="E267" s="57">
        <v>1063</v>
      </c>
      <c r="F267" s="57">
        <v>254</v>
      </c>
      <c r="G267" s="57">
        <v>13</v>
      </c>
      <c r="H267" s="57">
        <v>2.2999999999999998</v>
      </c>
      <c r="I267" s="57">
        <v>23.1</v>
      </c>
      <c r="J267" s="57">
        <v>10</v>
      </c>
      <c r="K267" s="57">
        <v>1.6</v>
      </c>
      <c r="L267" s="57">
        <v>0.5</v>
      </c>
      <c r="M267" s="69">
        <v>267</v>
      </c>
    </row>
    <row r="268" spans="2:13" ht="12.75" customHeight="1" thickBot="1">
      <c r="B268" s="63" t="s">
        <v>67</v>
      </c>
      <c r="C268" s="64" t="s">
        <v>688</v>
      </c>
      <c r="D268" s="65" t="s">
        <v>748</v>
      </c>
      <c r="E268" s="57">
        <v>211</v>
      </c>
      <c r="F268" s="57">
        <v>50</v>
      </c>
      <c r="G268" s="57">
        <v>0.5</v>
      </c>
      <c r="H268" s="57">
        <v>0.1</v>
      </c>
      <c r="I268" s="57">
        <v>11.8</v>
      </c>
      <c r="J268" s="57">
        <v>0.2</v>
      </c>
      <c r="K268" s="57">
        <v>0</v>
      </c>
      <c r="L268" s="57">
        <v>11.8</v>
      </c>
      <c r="M268" s="68">
        <v>268</v>
      </c>
    </row>
    <row r="269" spans="2:13" ht="12.75" hidden="1" customHeight="1">
      <c r="B269" s="66"/>
      <c r="M269" s="69">
        <v>269</v>
      </c>
    </row>
    <row r="270" spans="2:13" ht="12.75" hidden="1" customHeight="1">
      <c r="B270" s="66"/>
      <c r="M270" s="68">
        <v>270</v>
      </c>
    </row>
    <row r="271" spans="2:13" ht="12.75" hidden="1" customHeight="1">
      <c r="B271" s="66"/>
      <c r="M271" s="69">
        <v>271</v>
      </c>
    </row>
    <row r="272" spans="2:13" ht="12.75" hidden="1" customHeight="1">
      <c r="B272" s="66"/>
      <c r="M272" s="68">
        <v>272</v>
      </c>
    </row>
    <row r="273" spans="2:13" ht="12.75" hidden="1" customHeight="1">
      <c r="B273" s="66"/>
      <c r="M273" s="69">
        <v>273</v>
      </c>
    </row>
    <row r="274" spans="2:13" ht="12.75" hidden="1" customHeight="1" thickBot="1">
      <c r="B274" s="66"/>
      <c r="M274" s="68">
        <v>274</v>
      </c>
    </row>
    <row r="275" spans="2:13" ht="12.75" customHeight="1">
      <c r="B275" s="119" t="s">
        <v>785</v>
      </c>
      <c r="C275" s="119"/>
      <c r="D275" s="119"/>
      <c r="E275" s="59" t="s">
        <v>674</v>
      </c>
      <c r="F275" s="59" t="s">
        <v>674</v>
      </c>
      <c r="G275" s="59" t="s">
        <v>677</v>
      </c>
      <c r="H275" s="59" t="s">
        <v>679</v>
      </c>
      <c r="I275" s="59" t="s">
        <v>680</v>
      </c>
      <c r="J275" s="59" t="s">
        <v>681</v>
      </c>
      <c r="K275" s="59" t="s">
        <v>682</v>
      </c>
      <c r="L275" s="59" t="s">
        <v>683</v>
      </c>
      <c r="M275" s="69">
        <v>275</v>
      </c>
    </row>
    <row r="276" spans="2:13" ht="12.75" customHeight="1" thickBot="1">
      <c r="B276" s="120"/>
      <c r="C276" s="120"/>
      <c r="D276" s="120"/>
      <c r="E276" s="60" t="s">
        <v>675</v>
      </c>
      <c r="F276" s="60" t="s">
        <v>676</v>
      </c>
      <c r="G276" s="60" t="s">
        <v>678</v>
      </c>
      <c r="H276" s="60" t="s">
        <v>678</v>
      </c>
      <c r="I276" s="60" t="s">
        <v>678</v>
      </c>
      <c r="J276" s="60" t="s">
        <v>678</v>
      </c>
      <c r="K276" s="60" t="s">
        <v>678</v>
      </c>
      <c r="L276" s="60" t="s">
        <v>678</v>
      </c>
      <c r="M276" s="68">
        <v>276</v>
      </c>
    </row>
    <row r="277" spans="2:13" ht="12.75" customHeight="1">
      <c r="B277" s="63" t="s">
        <v>64</v>
      </c>
      <c r="C277" s="64" t="s">
        <v>688</v>
      </c>
      <c r="D277" s="65" t="s">
        <v>786</v>
      </c>
      <c r="E277" s="57">
        <v>597</v>
      </c>
      <c r="F277" s="57">
        <v>142</v>
      </c>
      <c r="G277" s="57">
        <v>9</v>
      </c>
      <c r="H277" s="57">
        <v>1.4</v>
      </c>
      <c r="I277" s="57">
        <v>13</v>
      </c>
      <c r="J277" s="57">
        <v>2.1</v>
      </c>
      <c r="K277" s="57">
        <v>4.0999999999999996</v>
      </c>
      <c r="L277" s="57">
        <v>2.1</v>
      </c>
      <c r="M277" s="69">
        <v>277</v>
      </c>
    </row>
    <row r="278" spans="2:13" ht="12.75" customHeight="1">
      <c r="B278" s="121" t="s">
        <v>65</v>
      </c>
      <c r="C278" s="122" t="s">
        <v>688</v>
      </c>
      <c r="D278" s="65" t="s">
        <v>787</v>
      </c>
      <c r="E278" s="118">
        <v>799</v>
      </c>
      <c r="F278" s="118">
        <v>191</v>
      </c>
      <c r="G278" s="118">
        <v>7.9</v>
      </c>
      <c r="H278" s="118">
        <v>2.1</v>
      </c>
      <c r="I278" s="118">
        <v>14.4</v>
      </c>
      <c r="J278" s="118">
        <v>15.3</v>
      </c>
      <c r="K278" s="118">
        <v>1</v>
      </c>
      <c r="L278" s="118">
        <v>0.8</v>
      </c>
      <c r="M278" s="68">
        <v>278</v>
      </c>
    </row>
    <row r="279" spans="2:13" ht="12.75" hidden="1" customHeight="1">
      <c r="B279" s="121"/>
      <c r="C279" s="122"/>
      <c r="D279" s="65" t="s">
        <v>788</v>
      </c>
      <c r="E279" s="118"/>
      <c r="F279" s="118"/>
      <c r="G279" s="118"/>
      <c r="H279" s="118"/>
      <c r="I279" s="118"/>
      <c r="J279" s="118"/>
      <c r="K279" s="118"/>
      <c r="L279" s="118"/>
      <c r="M279" s="69">
        <v>279</v>
      </c>
    </row>
    <row r="280" spans="2:13" ht="12.75" customHeight="1" thickBot="1">
      <c r="B280" s="63" t="s">
        <v>67</v>
      </c>
      <c r="C280" s="64" t="s">
        <v>688</v>
      </c>
      <c r="D280" s="65" t="s">
        <v>696</v>
      </c>
      <c r="E280" s="57">
        <v>211</v>
      </c>
      <c r="F280" s="57">
        <v>50</v>
      </c>
      <c r="G280" s="57">
        <v>0.5</v>
      </c>
      <c r="H280" s="57">
        <v>0.1</v>
      </c>
      <c r="I280" s="57">
        <v>11.8</v>
      </c>
      <c r="J280" s="57">
        <v>0.2</v>
      </c>
      <c r="K280" s="57">
        <v>0</v>
      </c>
      <c r="L280" s="57">
        <v>11.8</v>
      </c>
      <c r="M280" s="68">
        <v>280</v>
      </c>
    </row>
    <row r="281" spans="2:13" ht="12.75" hidden="1" customHeight="1" thickBot="1">
      <c r="B281" s="67"/>
      <c r="M281" s="69">
        <v>281</v>
      </c>
    </row>
    <row r="282" spans="2:13" ht="12.75" hidden="1" customHeight="1">
      <c r="B282" s="61" t="s">
        <v>686</v>
      </c>
      <c r="M282" s="68">
        <v>282</v>
      </c>
    </row>
    <row r="283" spans="2:13" ht="12.75" hidden="1" customHeight="1" thickBot="1">
      <c r="B283" s="66"/>
      <c r="M283" s="69">
        <v>283</v>
      </c>
    </row>
    <row r="284" spans="2:13" ht="12.75" customHeight="1">
      <c r="B284" s="119" t="s">
        <v>789</v>
      </c>
      <c r="C284" s="119"/>
      <c r="D284" s="119"/>
      <c r="E284" s="59" t="s">
        <v>674</v>
      </c>
      <c r="F284" s="59" t="s">
        <v>674</v>
      </c>
      <c r="G284" s="59" t="s">
        <v>677</v>
      </c>
      <c r="H284" s="59" t="s">
        <v>679</v>
      </c>
      <c r="I284" s="59" t="s">
        <v>680</v>
      </c>
      <c r="J284" s="59" t="s">
        <v>681</v>
      </c>
      <c r="K284" s="59" t="s">
        <v>682</v>
      </c>
      <c r="L284" s="59" t="s">
        <v>683</v>
      </c>
      <c r="M284" s="68">
        <v>284</v>
      </c>
    </row>
    <row r="285" spans="2:13" ht="12.75" customHeight="1" thickBot="1">
      <c r="B285" s="120"/>
      <c r="C285" s="120"/>
      <c r="D285" s="120"/>
      <c r="E285" s="60" t="s">
        <v>675</v>
      </c>
      <c r="F285" s="60" t="s">
        <v>676</v>
      </c>
      <c r="G285" s="60" t="s">
        <v>678</v>
      </c>
      <c r="H285" s="60" t="s">
        <v>678</v>
      </c>
      <c r="I285" s="60" t="s">
        <v>678</v>
      </c>
      <c r="J285" s="60" t="s">
        <v>678</v>
      </c>
      <c r="K285" s="60" t="s">
        <v>678</v>
      </c>
      <c r="L285" s="60" t="s">
        <v>678</v>
      </c>
      <c r="M285" s="69">
        <v>285</v>
      </c>
    </row>
    <row r="286" spans="2:13" ht="12.75" customHeight="1">
      <c r="B286" s="63" t="s">
        <v>64</v>
      </c>
      <c r="C286" s="64" t="s">
        <v>688</v>
      </c>
      <c r="D286" s="65" t="s">
        <v>790</v>
      </c>
      <c r="E286" s="57">
        <v>550</v>
      </c>
      <c r="F286" s="57">
        <v>131</v>
      </c>
      <c r="G286" s="57">
        <v>8.1999999999999993</v>
      </c>
      <c r="H286" s="57">
        <v>1.2</v>
      </c>
      <c r="I286" s="57">
        <v>12</v>
      </c>
      <c r="J286" s="57">
        <v>2.1</v>
      </c>
      <c r="K286" s="57">
        <v>3.7</v>
      </c>
      <c r="L286" s="57">
        <v>2.1</v>
      </c>
      <c r="M286" s="68">
        <v>286</v>
      </c>
    </row>
    <row r="287" spans="2:13" ht="12.75" customHeight="1">
      <c r="B287" s="63" t="s">
        <v>65</v>
      </c>
      <c r="C287" s="64" t="s">
        <v>688</v>
      </c>
      <c r="D287" s="65" t="s">
        <v>791</v>
      </c>
      <c r="E287" s="57">
        <v>924</v>
      </c>
      <c r="F287" s="57">
        <v>221</v>
      </c>
      <c r="G287" s="57">
        <v>5.2</v>
      </c>
      <c r="H287" s="57">
        <v>0.5</v>
      </c>
      <c r="I287" s="57">
        <v>36.1</v>
      </c>
      <c r="J287" s="57">
        <v>6.5</v>
      </c>
      <c r="K287" s="57">
        <v>1.4</v>
      </c>
      <c r="L287" s="57">
        <v>1.2</v>
      </c>
      <c r="M287" s="69">
        <v>287</v>
      </c>
    </row>
    <row r="288" spans="2:13" ht="12.75" customHeight="1" thickBot="1">
      <c r="B288" s="63" t="s">
        <v>67</v>
      </c>
      <c r="C288" s="64" t="s">
        <v>688</v>
      </c>
      <c r="D288" s="65" t="s">
        <v>696</v>
      </c>
      <c r="E288" s="57">
        <v>211</v>
      </c>
      <c r="F288" s="57">
        <v>50</v>
      </c>
      <c r="G288" s="57">
        <v>0.5</v>
      </c>
      <c r="H288" s="57">
        <v>0.1</v>
      </c>
      <c r="I288" s="57">
        <v>11.8</v>
      </c>
      <c r="J288" s="57">
        <v>0.2</v>
      </c>
      <c r="K288" s="57">
        <v>0</v>
      </c>
      <c r="L288" s="57">
        <v>11.8</v>
      </c>
      <c r="M288" s="68">
        <v>288</v>
      </c>
    </row>
    <row r="289" spans="2:13" ht="12.75" hidden="1" customHeight="1">
      <c r="B289" s="66"/>
      <c r="M289" s="69">
        <v>289</v>
      </c>
    </row>
    <row r="290" spans="2:13" ht="12.75" hidden="1" customHeight="1">
      <c r="B290" s="66"/>
      <c r="M290" s="68">
        <v>290</v>
      </c>
    </row>
    <row r="291" spans="2:13" ht="12.75" hidden="1" customHeight="1">
      <c r="B291" s="66"/>
      <c r="M291" s="69">
        <v>291</v>
      </c>
    </row>
    <row r="292" spans="2:13" ht="12.75" hidden="1" customHeight="1">
      <c r="B292" s="66"/>
      <c r="M292" s="68">
        <v>292</v>
      </c>
    </row>
    <row r="293" spans="2:13" ht="12.75" hidden="1" customHeight="1">
      <c r="B293" s="66"/>
      <c r="M293" s="69">
        <v>293</v>
      </c>
    </row>
    <row r="294" spans="2:13" ht="12.75" hidden="1" customHeight="1" thickBot="1">
      <c r="B294" s="66"/>
      <c r="M294" s="68">
        <v>294</v>
      </c>
    </row>
    <row r="295" spans="2:13" ht="12.75" customHeight="1">
      <c r="B295" s="119" t="s">
        <v>792</v>
      </c>
      <c r="C295" s="119"/>
      <c r="D295" s="119"/>
      <c r="E295" s="59" t="s">
        <v>674</v>
      </c>
      <c r="F295" s="59" t="s">
        <v>674</v>
      </c>
      <c r="G295" s="59" t="s">
        <v>677</v>
      </c>
      <c r="H295" s="59" t="s">
        <v>679</v>
      </c>
      <c r="I295" s="59" t="s">
        <v>680</v>
      </c>
      <c r="J295" s="59" t="s">
        <v>681</v>
      </c>
      <c r="K295" s="59" t="s">
        <v>682</v>
      </c>
      <c r="L295" s="59" t="s">
        <v>683</v>
      </c>
      <c r="M295" s="69">
        <v>295</v>
      </c>
    </row>
    <row r="296" spans="2:13" ht="12.75" customHeight="1" thickBot="1">
      <c r="B296" s="120"/>
      <c r="C296" s="120"/>
      <c r="D296" s="120"/>
      <c r="E296" s="60" t="s">
        <v>675</v>
      </c>
      <c r="F296" s="60" t="s">
        <v>676</v>
      </c>
      <c r="G296" s="60" t="s">
        <v>678</v>
      </c>
      <c r="H296" s="60" t="s">
        <v>678</v>
      </c>
      <c r="I296" s="60" t="s">
        <v>678</v>
      </c>
      <c r="J296" s="60" t="s">
        <v>678</v>
      </c>
      <c r="K296" s="60" t="s">
        <v>678</v>
      </c>
      <c r="L296" s="60" t="s">
        <v>678</v>
      </c>
      <c r="M296" s="68">
        <v>296</v>
      </c>
    </row>
    <row r="297" spans="2:13" ht="12.75" customHeight="1">
      <c r="B297" s="63" t="s">
        <v>64</v>
      </c>
      <c r="C297" s="64" t="s">
        <v>688</v>
      </c>
      <c r="D297" s="65" t="s">
        <v>750</v>
      </c>
      <c r="E297" s="57">
        <v>595</v>
      </c>
      <c r="F297" s="57">
        <v>142</v>
      </c>
      <c r="G297" s="57">
        <v>9</v>
      </c>
      <c r="H297" s="57">
        <v>1.4</v>
      </c>
      <c r="I297" s="57">
        <v>13.3</v>
      </c>
      <c r="J297" s="57">
        <v>1.8</v>
      </c>
      <c r="K297" s="57">
        <v>4</v>
      </c>
      <c r="L297" s="57">
        <v>2.7</v>
      </c>
      <c r="M297" s="69">
        <v>297</v>
      </c>
    </row>
    <row r="298" spans="2:13" ht="12.75" customHeight="1">
      <c r="B298" s="121" t="s">
        <v>65</v>
      </c>
      <c r="C298" s="122" t="s">
        <v>688</v>
      </c>
      <c r="D298" s="65" t="s">
        <v>793</v>
      </c>
      <c r="E298" s="118">
        <v>794</v>
      </c>
      <c r="F298" s="118">
        <v>190</v>
      </c>
      <c r="G298" s="118">
        <v>4.3</v>
      </c>
      <c r="H298" s="118">
        <v>0.8</v>
      </c>
      <c r="I298" s="118">
        <v>22</v>
      </c>
      <c r="J298" s="118">
        <v>15.1</v>
      </c>
      <c r="K298" s="118">
        <v>1.6</v>
      </c>
      <c r="L298" s="118">
        <v>1.3</v>
      </c>
      <c r="M298" s="68">
        <v>298</v>
      </c>
    </row>
    <row r="299" spans="2:13" ht="12.75" hidden="1" customHeight="1">
      <c r="B299" s="121"/>
      <c r="C299" s="122"/>
      <c r="D299" s="65" t="s">
        <v>794</v>
      </c>
      <c r="E299" s="118"/>
      <c r="F299" s="118"/>
      <c r="G299" s="118"/>
      <c r="H299" s="118"/>
      <c r="I299" s="118"/>
      <c r="J299" s="118"/>
      <c r="K299" s="118"/>
      <c r="L299" s="118"/>
      <c r="M299" s="69">
        <v>299</v>
      </c>
    </row>
    <row r="300" spans="2:13" ht="12.75" customHeight="1" thickBot="1">
      <c r="B300" s="63" t="s">
        <v>67</v>
      </c>
      <c r="C300" s="64" t="s">
        <v>688</v>
      </c>
      <c r="D300" s="65" t="s">
        <v>696</v>
      </c>
      <c r="E300" s="57">
        <v>211</v>
      </c>
      <c r="F300" s="57">
        <v>50</v>
      </c>
      <c r="G300" s="57">
        <v>0.5</v>
      </c>
      <c r="H300" s="57">
        <v>0.1</v>
      </c>
      <c r="I300" s="57">
        <v>11.8</v>
      </c>
      <c r="J300" s="57">
        <v>0.2</v>
      </c>
      <c r="K300" s="57">
        <v>0</v>
      </c>
      <c r="L300" s="57">
        <v>11.8</v>
      </c>
      <c r="M300" s="68">
        <v>300</v>
      </c>
    </row>
    <row r="301" spans="2:13" ht="12.75" hidden="1" customHeight="1">
      <c r="B301" s="66"/>
      <c r="M301" s="69">
        <v>301</v>
      </c>
    </row>
    <row r="302" spans="2:13" ht="12.75" hidden="1" customHeight="1">
      <c r="B302" s="66"/>
      <c r="M302" s="68">
        <v>302</v>
      </c>
    </row>
    <row r="303" spans="2:13" ht="12.75" hidden="1" customHeight="1">
      <c r="B303" s="66"/>
      <c r="M303" s="69">
        <v>303</v>
      </c>
    </row>
    <row r="304" spans="2:13" ht="12.75" hidden="1" customHeight="1">
      <c r="B304" s="66"/>
      <c r="M304" s="68">
        <v>304</v>
      </c>
    </row>
    <row r="305" spans="2:13" ht="12.75" hidden="1" customHeight="1">
      <c r="B305" s="66"/>
      <c r="M305" s="69">
        <v>305</v>
      </c>
    </row>
    <row r="306" spans="2:13" ht="12.75" hidden="1" customHeight="1" thickBot="1">
      <c r="B306" s="66"/>
      <c r="M306" s="68">
        <v>306</v>
      </c>
    </row>
    <row r="307" spans="2:13" ht="12.75" customHeight="1">
      <c r="B307" s="119" t="s">
        <v>795</v>
      </c>
      <c r="C307" s="119"/>
      <c r="D307" s="119"/>
      <c r="E307" s="59" t="s">
        <v>674</v>
      </c>
      <c r="F307" s="59" t="s">
        <v>674</v>
      </c>
      <c r="G307" s="59" t="s">
        <v>677</v>
      </c>
      <c r="H307" s="59" t="s">
        <v>679</v>
      </c>
      <c r="I307" s="59" t="s">
        <v>680</v>
      </c>
      <c r="J307" s="59" t="s">
        <v>681</v>
      </c>
      <c r="K307" s="59" t="s">
        <v>682</v>
      </c>
      <c r="L307" s="59" t="s">
        <v>683</v>
      </c>
      <c r="M307" s="69">
        <v>307</v>
      </c>
    </row>
    <row r="308" spans="2:13" ht="12.75" customHeight="1" thickBot="1">
      <c r="B308" s="120"/>
      <c r="C308" s="120"/>
      <c r="D308" s="120"/>
      <c r="E308" s="60" t="s">
        <v>675</v>
      </c>
      <c r="F308" s="60" t="s">
        <v>676</v>
      </c>
      <c r="G308" s="60" t="s">
        <v>678</v>
      </c>
      <c r="H308" s="60" t="s">
        <v>678</v>
      </c>
      <c r="I308" s="60" t="s">
        <v>678</v>
      </c>
      <c r="J308" s="60" t="s">
        <v>678</v>
      </c>
      <c r="K308" s="60" t="s">
        <v>678</v>
      </c>
      <c r="L308" s="60" t="s">
        <v>678</v>
      </c>
      <c r="M308" s="68">
        <v>308</v>
      </c>
    </row>
    <row r="309" spans="2:13" ht="12.75" customHeight="1">
      <c r="B309" s="63" t="s">
        <v>64</v>
      </c>
      <c r="C309" s="64" t="s">
        <v>688</v>
      </c>
      <c r="D309" s="65" t="s">
        <v>796</v>
      </c>
      <c r="E309" s="57">
        <v>682</v>
      </c>
      <c r="F309" s="57">
        <v>163</v>
      </c>
      <c r="G309" s="57">
        <v>7.4</v>
      </c>
      <c r="H309" s="57">
        <v>1.1000000000000001</v>
      </c>
      <c r="I309" s="57">
        <v>18.7</v>
      </c>
      <c r="J309" s="57">
        <v>5.2</v>
      </c>
      <c r="K309" s="57">
        <v>3.2</v>
      </c>
      <c r="L309" s="57">
        <v>1.8</v>
      </c>
      <c r="M309" s="69">
        <v>309</v>
      </c>
    </row>
    <row r="310" spans="2:13" ht="12.75" customHeight="1">
      <c r="B310" s="121" t="s">
        <v>65</v>
      </c>
      <c r="C310" s="122" t="s">
        <v>688</v>
      </c>
      <c r="D310" s="65" t="s">
        <v>797</v>
      </c>
      <c r="E310" s="118">
        <v>710</v>
      </c>
      <c r="F310" s="118">
        <v>170</v>
      </c>
      <c r="G310" s="118">
        <v>3.1</v>
      </c>
      <c r="H310" s="118">
        <v>0.5</v>
      </c>
      <c r="I310" s="118">
        <v>24.2</v>
      </c>
      <c r="J310" s="118">
        <v>10.6</v>
      </c>
      <c r="K310" s="118">
        <v>1.6</v>
      </c>
      <c r="L310" s="118">
        <v>0.6</v>
      </c>
      <c r="M310" s="68">
        <v>310</v>
      </c>
    </row>
    <row r="311" spans="2:13" ht="12.75" hidden="1" customHeight="1">
      <c r="B311" s="121"/>
      <c r="C311" s="122"/>
      <c r="D311" s="65" t="s">
        <v>798</v>
      </c>
      <c r="E311" s="118"/>
      <c r="F311" s="118"/>
      <c r="G311" s="118"/>
      <c r="H311" s="118"/>
      <c r="I311" s="118"/>
      <c r="J311" s="118"/>
      <c r="K311" s="118"/>
      <c r="L311" s="118"/>
      <c r="M311" s="69">
        <v>311</v>
      </c>
    </row>
    <row r="312" spans="2:13" ht="12.75" customHeight="1" thickBot="1">
      <c r="B312" s="63" t="s">
        <v>67</v>
      </c>
      <c r="C312" s="64" t="s">
        <v>688</v>
      </c>
      <c r="D312" s="65" t="s">
        <v>696</v>
      </c>
      <c r="E312" s="57">
        <v>211</v>
      </c>
      <c r="F312" s="57">
        <v>50</v>
      </c>
      <c r="G312" s="57">
        <v>0.5</v>
      </c>
      <c r="H312" s="57">
        <v>0.1</v>
      </c>
      <c r="I312" s="57">
        <v>11.8</v>
      </c>
      <c r="J312" s="57">
        <v>0.2</v>
      </c>
      <c r="K312" s="57">
        <v>0</v>
      </c>
      <c r="L312" s="57">
        <v>11.8</v>
      </c>
      <c r="M312" s="68">
        <v>312</v>
      </c>
    </row>
    <row r="313" spans="2:13" ht="12.75" hidden="1" customHeight="1">
      <c r="B313" s="66"/>
      <c r="M313" s="69">
        <v>313</v>
      </c>
    </row>
    <row r="314" spans="2:13" ht="12.75" hidden="1" customHeight="1">
      <c r="B314" s="66"/>
      <c r="M314" s="68">
        <v>314</v>
      </c>
    </row>
    <row r="315" spans="2:13" ht="12.75" hidden="1" customHeight="1">
      <c r="B315" s="66"/>
      <c r="M315" s="69">
        <v>315</v>
      </c>
    </row>
    <row r="316" spans="2:13" ht="12.75" hidden="1" customHeight="1">
      <c r="B316" s="66"/>
      <c r="M316" s="68">
        <v>316</v>
      </c>
    </row>
    <row r="317" spans="2:13" ht="12.75" hidden="1" customHeight="1">
      <c r="B317" s="66"/>
      <c r="M317" s="69">
        <v>317</v>
      </c>
    </row>
    <row r="318" spans="2:13" ht="12.75" hidden="1" customHeight="1" thickBot="1">
      <c r="B318" s="66"/>
      <c r="M318" s="68">
        <v>318</v>
      </c>
    </row>
    <row r="319" spans="2:13" ht="12.75" customHeight="1">
      <c r="B319" s="119" t="s">
        <v>799</v>
      </c>
      <c r="C319" s="119"/>
      <c r="D319" s="119"/>
      <c r="E319" s="59" t="s">
        <v>674</v>
      </c>
      <c r="F319" s="59" t="s">
        <v>674</v>
      </c>
      <c r="G319" s="59" t="s">
        <v>677</v>
      </c>
      <c r="H319" s="59" t="s">
        <v>679</v>
      </c>
      <c r="I319" s="59" t="s">
        <v>680</v>
      </c>
      <c r="J319" s="59" t="s">
        <v>681</v>
      </c>
      <c r="K319" s="59" t="s">
        <v>682</v>
      </c>
      <c r="L319" s="59" t="s">
        <v>683</v>
      </c>
      <c r="M319" s="69">
        <v>319</v>
      </c>
    </row>
    <row r="320" spans="2:13" ht="12.75" customHeight="1" thickBot="1">
      <c r="B320" s="120"/>
      <c r="C320" s="120"/>
      <c r="D320" s="120"/>
      <c r="E320" s="60" t="s">
        <v>675</v>
      </c>
      <c r="F320" s="60" t="s">
        <v>676</v>
      </c>
      <c r="G320" s="60" t="s">
        <v>678</v>
      </c>
      <c r="H320" s="60" t="s">
        <v>678</v>
      </c>
      <c r="I320" s="60" t="s">
        <v>678</v>
      </c>
      <c r="J320" s="60" t="s">
        <v>678</v>
      </c>
      <c r="K320" s="60" t="s">
        <v>678</v>
      </c>
      <c r="L320" s="60" t="s">
        <v>678</v>
      </c>
      <c r="M320" s="68">
        <v>320</v>
      </c>
    </row>
    <row r="321" spans="2:13" ht="12.75" customHeight="1">
      <c r="B321" s="63" t="s">
        <v>64</v>
      </c>
      <c r="C321" s="64" t="s">
        <v>688</v>
      </c>
      <c r="D321" s="65" t="s">
        <v>800</v>
      </c>
      <c r="E321" s="57">
        <v>782</v>
      </c>
      <c r="F321" s="57">
        <v>186</v>
      </c>
      <c r="G321" s="57">
        <v>12.2</v>
      </c>
      <c r="H321" s="57">
        <v>1.9</v>
      </c>
      <c r="I321" s="57">
        <v>16.8</v>
      </c>
      <c r="J321" s="57">
        <v>2.1</v>
      </c>
      <c r="K321" s="57">
        <v>5.5</v>
      </c>
      <c r="L321" s="57">
        <v>2.2000000000000002</v>
      </c>
      <c r="M321" s="69">
        <v>321</v>
      </c>
    </row>
    <row r="322" spans="2:13" ht="12.75" customHeight="1">
      <c r="B322" s="63" t="s">
        <v>65</v>
      </c>
      <c r="C322" s="64" t="s">
        <v>688</v>
      </c>
      <c r="D322" s="65" t="s">
        <v>801</v>
      </c>
      <c r="E322" s="57">
        <v>871</v>
      </c>
      <c r="F322" s="57">
        <v>209</v>
      </c>
      <c r="G322" s="57">
        <v>8.8000000000000007</v>
      </c>
      <c r="H322" s="57">
        <v>1.1000000000000001</v>
      </c>
      <c r="I322" s="57">
        <v>20.9</v>
      </c>
      <c r="J322" s="57">
        <v>9.8000000000000007</v>
      </c>
      <c r="K322" s="57">
        <v>1.7</v>
      </c>
      <c r="L322" s="57">
        <v>1</v>
      </c>
      <c r="M322" s="68">
        <v>322</v>
      </c>
    </row>
    <row r="323" spans="2:13" ht="12.75" customHeight="1" thickBot="1">
      <c r="B323" s="63" t="s">
        <v>67</v>
      </c>
      <c r="C323" s="64" t="s">
        <v>688</v>
      </c>
      <c r="D323" s="65" t="s">
        <v>696</v>
      </c>
      <c r="E323" s="57">
        <v>211</v>
      </c>
      <c r="F323" s="57">
        <v>50</v>
      </c>
      <c r="G323" s="57">
        <v>0.5</v>
      </c>
      <c r="H323" s="57">
        <v>0.1</v>
      </c>
      <c r="I323" s="57">
        <v>11.8</v>
      </c>
      <c r="J323" s="57">
        <v>0.2</v>
      </c>
      <c r="K323" s="57">
        <v>0</v>
      </c>
      <c r="L323" s="57">
        <v>11.8</v>
      </c>
      <c r="M323" s="69">
        <v>323</v>
      </c>
    </row>
    <row r="324" spans="2:13" ht="12.75" hidden="1" customHeight="1">
      <c r="B324" s="66"/>
      <c r="M324" s="68">
        <v>324</v>
      </c>
    </row>
    <row r="325" spans="2:13" ht="12.75" hidden="1" customHeight="1">
      <c r="B325" s="66"/>
      <c r="M325" s="69">
        <v>325</v>
      </c>
    </row>
    <row r="326" spans="2:13" ht="12.75" hidden="1" customHeight="1">
      <c r="B326" s="66"/>
      <c r="M326" s="68">
        <v>326</v>
      </c>
    </row>
    <row r="327" spans="2:13" ht="12.75" hidden="1" customHeight="1">
      <c r="B327" s="66"/>
      <c r="M327" s="69">
        <v>327</v>
      </c>
    </row>
    <row r="328" spans="2:13" ht="12.75" hidden="1" customHeight="1">
      <c r="B328" s="66"/>
      <c r="M328" s="68">
        <v>328</v>
      </c>
    </row>
    <row r="329" spans="2:13" ht="12.75" hidden="1" customHeight="1" thickBot="1">
      <c r="B329" s="66"/>
      <c r="M329" s="69">
        <v>329</v>
      </c>
    </row>
    <row r="330" spans="2:13" ht="12.75" customHeight="1">
      <c r="B330" s="119" t="s">
        <v>802</v>
      </c>
      <c r="C330" s="119"/>
      <c r="D330" s="119"/>
      <c r="E330" s="59" t="s">
        <v>674</v>
      </c>
      <c r="F330" s="59" t="s">
        <v>674</v>
      </c>
      <c r="G330" s="59" t="s">
        <v>677</v>
      </c>
      <c r="H330" s="59" t="s">
        <v>679</v>
      </c>
      <c r="I330" s="59" t="s">
        <v>680</v>
      </c>
      <c r="J330" s="59" t="s">
        <v>681</v>
      </c>
      <c r="K330" s="59" t="s">
        <v>682</v>
      </c>
      <c r="L330" s="59" t="s">
        <v>683</v>
      </c>
      <c r="M330" s="68">
        <v>330</v>
      </c>
    </row>
    <row r="331" spans="2:13" ht="12.75" customHeight="1" thickBot="1">
      <c r="B331" s="120"/>
      <c r="C331" s="120"/>
      <c r="D331" s="120"/>
      <c r="E331" s="60" t="s">
        <v>675</v>
      </c>
      <c r="F331" s="60" t="s">
        <v>676</v>
      </c>
      <c r="G331" s="60" t="s">
        <v>678</v>
      </c>
      <c r="H331" s="60" t="s">
        <v>678</v>
      </c>
      <c r="I331" s="60" t="s">
        <v>678</v>
      </c>
      <c r="J331" s="60" t="s">
        <v>678</v>
      </c>
      <c r="K331" s="60" t="s">
        <v>678</v>
      </c>
      <c r="L331" s="60" t="s">
        <v>678</v>
      </c>
      <c r="M331" s="69">
        <v>331</v>
      </c>
    </row>
    <row r="332" spans="2:13" ht="12.75" customHeight="1">
      <c r="B332" s="63" t="s">
        <v>64</v>
      </c>
      <c r="C332" s="64" t="s">
        <v>688</v>
      </c>
      <c r="D332" s="65" t="s">
        <v>803</v>
      </c>
      <c r="E332" s="57">
        <v>618</v>
      </c>
      <c r="F332" s="57">
        <v>147</v>
      </c>
      <c r="G332" s="57">
        <v>9.4</v>
      </c>
      <c r="H332" s="57">
        <v>1.4</v>
      </c>
      <c r="I332" s="57">
        <v>13.3</v>
      </c>
      <c r="J332" s="57">
        <v>2.2999999999999998</v>
      </c>
      <c r="K332" s="57">
        <v>4.2</v>
      </c>
      <c r="L332" s="57">
        <v>2.1</v>
      </c>
      <c r="M332" s="68">
        <v>332</v>
      </c>
    </row>
    <row r="333" spans="2:13" ht="12.75" customHeight="1">
      <c r="B333" s="63" t="s">
        <v>65</v>
      </c>
      <c r="C333" s="64" t="s">
        <v>688</v>
      </c>
      <c r="D333" s="65" t="s">
        <v>804</v>
      </c>
      <c r="E333" s="57">
        <v>916</v>
      </c>
      <c r="F333" s="57">
        <v>219</v>
      </c>
      <c r="G333" s="57">
        <v>8</v>
      </c>
      <c r="H333" s="57">
        <v>2.1</v>
      </c>
      <c r="I333" s="57">
        <v>22.7</v>
      </c>
      <c r="J333" s="57">
        <v>13.4</v>
      </c>
      <c r="K333" s="57">
        <v>1.8</v>
      </c>
      <c r="L333" s="57">
        <v>0.4</v>
      </c>
      <c r="M333" s="69">
        <v>333</v>
      </c>
    </row>
    <row r="334" spans="2:13" ht="12.75" customHeight="1" thickBot="1">
      <c r="B334" s="63" t="s">
        <v>67</v>
      </c>
      <c r="C334" s="64" t="s">
        <v>688</v>
      </c>
      <c r="D334" s="65" t="s">
        <v>805</v>
      </c>
      <c r="E334" s="57">
        <v>389</v>
      </c>
      <c r="F334" s="57">
        <v>92</v>
      </c>
      <c r="G334" s="57">
        <v>0</v>
      </c>
      <c r="H334" s="57">
        <v>0</v>
      </c>
      <c r="I334" s="57">
        <v>23</v>
      </c>
      <c r="J334" s="57">
        <v>0</v>
      </c>
      <c r="K334" s="57">
        <v>0</v>
      </c>
      <c r="L334" s="57">
        <v>4.5999999999999996</v>
      </c>
      <c r="M334" s="68">
        <v>334</v>
      </c>
    </row>
    <row r="335" spans="2:13" ht="12.75" hidden="1" customHeight="1" thickBot="1">
      <c r="B335" s="67"/>
      <c r="M335" s="69">
        <v>335</v>
      </c>
    </row>
    <row r="336" spans="2:13" ht="12.75" hidden="1" customHeight="1">
      <c r="B336" s="61" t="s">
        <v>686</v>
      </c>
      <c r="M336" s="68">
        <v>336</v>
      </c>
    </row>
    <row r="337" spans="2:13" ht="12.75" hidden="1" customHeight="1" thickBot="1">
      <c r="B337" s="66"/>
      <c r="M337" s="69">
        <v>337</v>
      </c>
    </row>
    <row r="338" spans="2:13" ht="12.75" customHeight="1">
      <c r="B338" s="119" t="s">
        <v>806</v>
      </c>
      <c r="C338" s="119"/>
      <c r="D338" s="119"/>
      <c r="E338" s="59" t="s">
        <v>674</v>
      </c>
      <c r="F338" s="59" t="s">
        <v>674</v>
      </c>
      <c r="G338" s="59" t="s">
        <v>677</v>
      </c>
      <c r="H338" s="59" t="s">
        <v>679</v>
      </c>
      <c r="I338" s="59" t="s">
        <v>680</v>
      </c>
      <c r="J338" s="59" t="s">
        <v>681</v>
      </c>
      <c r="K338" s="59" t="s">
        <v>682</v>
      </c>
      <c r="L338" s="59" t="s">
        <v>683</v>
      </c>
      <c r="M338" s="68">
        <v>338</v>
      </c>
    </row>
    <row r="339" spans="2:13" ht="12.75" customHeight="1" thickBot="1">
      <c r="B339" s="120"/>
      <c r="C339" s="120"/>
      <c r="D339" s="120"/>
      <c r="E339" s="60" t="s">
        <v>675</v>
      </c>
      <c r="F339" s="60" t="s">
        <v>676</v>
      </c>
      <c r="G339" s="60" t="s">
        <v>678</v>
      </c>
      <c r="H339" s="60" t="s">
        <v>678</v>
      </c>
      <c r="I339" s="60" t="s">
        <v>678</v>
      </c>
      <c r="J339" s="60" t="s">
        <v>678</v>
      </c>
      <c r="K339" s="60" t="s">
        <v>678</v>
      </c>
      <c r="L339" s="60" t="s">
        <v>678</v>
      </c>
      <c r="M339" s="69">
        <v>339</v>
      </c>
    </row>
    <row r="340" spans="2:13" ht="12.75" customHeight="1">
      <c r="B340" s="63" t="s">
        <v>64</v>
      </c>
      <c r="C340" s="64" t="s">
        <v>688</v>
      </c>
      <c r="D340" s="65"/>
      <c r="E340" s="57">
        <v>0</v>
      </c>
      <c r="F340" s="57">
        <v>0</v>
      </c>
      <c r="G340" s="57">
        <v>0</v>
      </c>
      <c r="H340" s="57">
        <v>0</v>
      </c>
      <c r="I340" s="57">
        <v>0</v>
      </c>
      <c r="J340" s="57">
        <v>0</v>
      </c>
      <c r="K340" s="57">
        <v>0</v>
      </c>
      <c r="L340" s="57">
        <v>0</v>
      </c>
      <c r="M340" s="68">
        <v>340</v>
      </c>
    </row>
    <row r="341" spans="2:13" ht="12.75" customHeight="1">
      <c r="B341" s="63" t="s">
        <v>65</v>
      </c>
      <c r="C341" s="64" t="s">
        <v>688</v>
      </c>
      <c r="D341" s="65"/>
      <c r="E341" s="57">
        <v>0</v>
      </c>
      <c r="F341" s="57">
        <v>0</v>
      </c>
      <c r="G341" s="57">
        <v>0</v>
      </c>
      <c r="H341" s="57">
        <v>0</v>
      </c>
      <c r="I341" s="57">
        <v>0</v>
      </c>
      <c r="J341" s="57">
        <v>0</v>
      </c>
      <c r="K341" s="57">
        <v>0</v>
      </c>
      <c r="L341" s="57">
        <v>0</v>
      </c>
      <c r="M341" s="69">
        <v>341</v>
      </c>
    </row>
    <row r="342" spans="2:13" ht="12.75" customHeight="1" thickBot="1">
      <c r="B342" s="63" t="s">
        <v>67</v>
      </c>
      <c r="C342" s="64" t="s">
        <v>688</v>
      </c>
      <c r="D342" s="65"/>
      <c r="E342" s="57">
        <v>0</v>
      </c>
      <c r="F342" s="57">
        <v>0</v>
      </c>
      <c r="G342" s="57">
        <v>0</v>
      </c>
      <c r="H342" s="57">
        <v>0</v>
      </c>
      <c r="I342" s="57">
        <v>0</v>
      </c>
      <c r="J342" s="57">
        <v>0</v>
      </c>
      <c r="K342" s="57">
        <v>0</v>
      </c>
      <c r="L342" s="57">
        <v>0</v>
      </c>
      <c r="M342" s="68">
        <v>342</v>
      </c>
    </row>
    <row r="343" spans="2:13" ht="12.75" hidden="1" customHeight="1">
      <c r="B343" s="66"/>
      <c r="M343" s="69">
        <v>343</v>
      </c>
    </row>
    <row r="344" spans="2:13" ht="12.75" hidden="1" customHeight="1">
      <c r="B344" s="66"/>
      <c r="M344" s="68">
        <v>344</v>
      </c>
    </row>
    <row r="345" spans="2:13" ht="12.75" hidden="1" customHeight="1">
      <c r="B345" s="66"/>
      <c r="M345" s="69">
        <v>345</v>
      </c>
    </row>
    <row r="346" spans="2:13" ht="12.75" hidden="1" customHeight="1">
      <c r="B346" s="66"/>
      <c r="M346" s="68">
        <v>346</v>
      </c>
    </row>
    <row r="347" spans="2:13" ht="12.75" hidden="1" customHeight="1">
      <c r="B347" s="66"/>
      <c r="M347" s="69">
        <v>347</v>
      </c>
    </row>
    <row r="348" spans="2:13" ht="12.75" hidden="1" customHeight="1" thickBot="1">
      <c r="B348" s="66"/>
      <c r="M348" s="68">
        <v>348</v>
      </c>
    </row>
    <row r="349" spans="2:13" ht="12.75" customHeight="1">
      <c r="B349" s="119" t="s">
        <v>807</v>
      </c>
      <c r="C349" s="119"/>
      <c r="D349" s="119"/>
      <c r="E349" s="59" t="s">
        <v>674</v>
      </c>
      <c r="F349" s="59" t="s">
        <v>674</v>
      </c>
      <c r="G349" s="59" t="s">
        <v>677</v>
      </c>
      <c r="H349" s="59" t="s">
        <v>679</v>
      </c>
      <c r="I349" s="59" t="s">
        <v>680</v>
      </c>
      <c r="J349" s="59" t="s">
        <v>681</v>
      </c>
      <c r="K349" s="59" t="s">
        <v>682</v>
      </c>
      <c r="L349" s="59" t="s">
        <v>683</v>
      </c>
      <c r="M349" s="69">
        <v>349</v>
      </c>
    </row>
    <row r="350" spans="2:13" ht="12.75" customHeight="1" thickBot="1">
      <c r="B350" s="120"/>
      <c r="C350" s="120"/>
      <c r="D350" s="120"/>
      <c r="E350" s="60" t="s">
        <v>675</v>
      </c>
      <c r="F350" s="60" t="s">
        <v>676</v>
      </c>
      <c r="G350" s="60" t="s">
        <v>678</v>
      </c>
      <c r="H350" s="60" t="s">
        <v>678</v>
      </c>
      <c r="I350" s="60" t="s">
        <v>678</v>
      </c>
      <c r="J350" s="60" t="s">
        <v>678</v>
      </c>
      <c r="K350" s="60" t="s">
        <v>678</v>
      </c>
      <c r="L350" s="60" t="s">
        <v>678</v>
      </c>
      <c r="M350" s="68">
        <v>350</v>
      </c>
    </row>
    <row r="351" spans="2:13" ht="12.75" customHeight="1">
      <c r="B351" s="63" t="s">
        <v>64</v>
      </c>
      <c r="C351" s="64" t="s">
        <v>688</v>
      </c>
      <c r="D351" s="65"/>
      <c r="E351" s="57">
        <v>0</v>
      </c>
      <c r="F351" s="57">
        <v>0</v>
      </c>
      <c r="G351" s="57">
        <v>0</v>
      </c>
      <c r="H351" s="57">
        <v>0</v>
      </c>
      <c r="I351" s="57">
        <v>0</v>
      </c>
      <c r="J351" s="57">
        <v>0</v>
      </c>
      <c r="K351" s="57">
        <v>0</v>
      </c>
      <c r="L351" s="57">
        <v>0</v>
      </c>
      <c r="M351" s="69">
        <v>351</v>
      </c>
    </row>
    <row r="352" spans="2:13" ht="12.75" customHeight="1">
      <c r="B352" s="63" t="s">
        <v>65</v>
      </c>
      <c r="C352" s="64" t="s">
        <v>688</v>
      </c>
      <c r="D352" s="65"/>
      <c r="E352" s="57">
        <v>0</v>
      </c>
      <c r="F352" s="57">
        <v>0</v>
      </c>
      <c r="G352" s="57">
        <v>0</v>
      </c>
      <c r="H352" s="57">
        <v>0</v>
      </c>
      <c r="I352" s="57">
        <v>0</v>
      </c>
      <c r="J352" s="57">
        <v>0</v>
      </c>
      <c r="K352" s="57">
        <v>0</v>
      </c>
      <c r="L352" s="57">
        <v>0</v>
      </c>
      <c r="M352" s="68">
        <v>352</v>
      </c>
    </row>
    <row r="353" spans="2:13" ht="12.75" customHeight="1" thickBot="1">
      <c r="B353" s="63" t="s">
        <v>67</v>
      </c>
      <c r="C353" s="64" t="s">
        <v>688</v>
      </c>
      <c r="D353" s="65"/>
      <c r="E353" s="57">
        <v>0</v>
      </c>
      <c r="F353" s="57">
        <v>0</v>
      </c>
      <c r="G353" s="57">
        <v>0</v>
      </c>
      <c r="H353" s="57">
        <v>0</v>
      </c>
      <c r="I353" s="57">
        <v>0</v>
      </c>
      <c r="J353" s="57">
        <v>0</v>
      </c>
      <c r="K353" s="57">
        <v>0</v>
      </c>
      <c r="L353" s="57">
        <v>0</v>
      </c>
      <c r="M353" s="69">
        <v>353</v>
      </c>
    </row>
    <row r="354" spans="2:13" ht="12.75" hidden="1" customHeight="1">
      <c r="B354" s="66"/>
      <c r="M354" s="68">
        <v>354</v>
      </c>
    </row>
    <row r="355" spans="2:13" ht="12.75" hidden="1" customHeight="1">
      <c r="B355" s="66"/>
      <c r="M355" s="69">
        <v>355</v>
      </c>
    </row>
    <row r="356" spans="2:13" ht="12.75" hidden="1" customHeight="1">
      <c r="B356" s="66"/>
      <c r="M356" s="68">
        <v>356</v>
      </c>
    </row>
    <row r="357" spans="2:13" ht="12.75" hidden="1" customHeight="1">
      <c r="B357" s="66"/>
      <c r="M357" s="69">
        <v>357</v>
      </c>
    </row>
    <row r="358" spans="2:13" ht="12.75" hidden="1" customHeight="1">
      <c r="B358" s="66"/>
      <c r="M358" s="68">
        <v>358</v>
      </c>
    </row>
    <row r="359" spans="2:13" ht="12.75" hidden="1" customHeight="1" thickBot="1">
      <c r="B359" s="66"/>
      <c r="M359" s="69">
        <v>359</v>
      </c>
    </row>
    <row r="360" spans="2:13" ht="12.75" customHeight="1">
      <c r="B360" s="119" t="s">
        <v>808</v>
      </c>
      <c r="C360" s="119"/>
      <c r="D360" s="119"/>
      <c r="E360" s="59" t="s">
        <v>674</v>
      </c>
      <c r="F360" s="59" t="s">
        <v>674</v>
      </c>
      <c r="G360" s="59" t="s">
        <v>677</v>
      </c>
      <c r="H360" s="59" t="s">
        <v>679</v>
      </c>
      <c r="I360" s="59" t="s">
        <v>680</v>
      </c>
      <c r="J360" s="59" t="s">
        <v>681</v>
      </c>
      <c r="K360" s="59" t="s">
        <v>682</v>
      </c>
      <c r="L360" s="59" t="s">
        <v>683</v>
      </c>
      <c r="M360" s="68">
        <v>360</v>
      </c>
    </row>
    <row r="361" spans="2:13" ht="12.75" customHeight="1" thickBot="1">
      <c r="B361" s="120"/>
      <c r="C361" s="120"/>
      <c r="D361" s="120"/>
      <c r="E361" s="60" t="s">
        <v>675</v>
      </c>
      <c r="F361" s="60" t="s">
        <v>676</v>
      </c>
      <c r="G361" s="60" t="s">
        <v>678</v>
      </c>
      <c r="H361" s="60" t="s">
        <v>678</v>
      </c>
      <c r="I361" s="60" t="s">
        <v>678</v>
      </c>
      <c r="J361" s="60" t="s">
        <v>678</v>
      </c>
      <c r="K361" s="60" t="s">
        <v>678</v>
      </c>
      <c r="L361" s="60" t="s">
        <v>678</v>
      </c>
      <c r="M361" s="69">
        <v>361</v>
      </c>
    </row>
    <row r="362" spans="2:13" ht="12.75" customHeight="1">
      <c r="B362" s="63" t="s">
        <v>64</v>
      </c>
      <c r="C362" s="64" t="s">
        <v>688</v>
      </c>
      <c r="D362" s="65"/>
      <c r="E362" s="57">
        <v>0</v>
      </c>
      <c r="F362" s="57">
        <v>0</v>
      </c>
      <c r="G362" s="57">
        <v>0</v>
      </c>
      <c r="H362" s="57">
        <v>0</v>
      </c>
      <c r="I362" s="57">
        <v>0</v>
      </c>
      <c r="J362" s="57">
        <v>0</v>
      </c>
      <c r="K362" s="57">
        <v>0</v>
      </c>
      <c r="L362" s="57">
        <v>0</v>
      </c>
      <c r="M362" s="68">
        <v>362</v>
      </c>
    </row>
    <row r="363" spans="2:13" ht="12.75" customHeight="1">
      <c r="B363" s="63" t="s">
        <v>65</v>
      </c>
      <c r="C363" s="64" t="s">
        <v>688</v>
      </c>
      <c r="D363" s="65"/>
      <c r="E363" s="57">
        <v>0</v>
      </c>
      <c r="F363" s="57">
        <v>0</v>
      </c>
      <c r="G363" s="57">
        <v>0</v>
      </c>
      <c r="H363" s="57">
        <v>0</v>
      </c>
      <c r="I363" s="57">
        <v>0</v>
      </c>
      <c r="J363" s="57">
        <v>0</v>
      </c>
      <c r="K363" s="57">
        <v>0</v>
      </c>
      <c r="L363" s="57">
        <v>0</v>
      </c>
      <c r="M363" s="69">
        <v>363</v>
      </c>
    </row>
    <row r="364" spans="2:13" ht="12.75" customHeight="1" thickBot="1">
      <c r="B364" s="63" t="s">
        <v>67</v>
      </c>
      <c r="C364" s="64" t="s">
        <v>688</v>
      </c>
      <c r="D364" s="65"/>
      <c r="E364" s="57">
        <v>0</v>
      </c>
      <c r="F364" s="57">
        <v>0</v>
      </c>
      <c r="G364" s="57">
        <v>0</v>
      </c>
      <c r="H364" s="57">
        <v>0</v>
      </c>
      <c r="I364" s="57">
        <v>0</v>
      </c>
      <c r="J364" s="57">
        <v>0</v>
      </c>
      <c r="K364" s="57">
        <v>0</v>
      </c>
      <c r="L364" s="57">
        <v>0</v>
      </c>
      <c r="M364" s="68">
        <v>364</v>
      </c>
    </row>
    <row r="365" spans="2:13" ht="12.75" hidden="1" customHeight="1">
      <c r="B365" s="66"/>
      <c r="M365" s="69">
        <v>365</v>
      </c>
    </row>
    <row r="366" spans="2:13" ht="12.75" hidden="1" customHeight="1">
      <c r="B366" s="66"/>
      <c r="M366" s="68">
        <v>366</v>
      </c>
    </row>
    <row r="367" spans="2:13" ht="12.75" hidden="1" customHeight="1">
      <c r="B367" s="66"/>
      <c r="M367" s="69">
        <v>367</v>
      </c>
    </row>
    <row r="368" spans="2:13" ht="12.75" hidden="1" customHeight="1">
      <c r="B368" s="66"/>
      <c r="M368" s="68">
        <v>368</v>
      </c>
    </row>
    <row r="369" spans="2:13" ht="12.75" hidden="1" customHeight="1">
      <c r="B369" s="66"/>
      <c r="M369" s="69">
        <v>369</v>
      </c>
    </row>
    <row r="370" spans="2:13" ht="12.75" hidden="1" customHeight="1" thickBot="1">
      <c r="B370" s="66"/>
      <c r="M370" s="68">
        <v>370</v>
      </c>
    </row>
    <row r="371" spans="2:13" ht="12.75" customHeight="1">
      <c r="B371" s="119" t="s">
        <v>809</v>
      </c>
      <c r="C371" s="119"/>
      <c r="D371" s="119"/>
      <c r="E371" s="59" t="s">
        <v>674</v>
      </c>
      <c r="F371" s="59" t="s">
        <v>674</v>
      </c>
      <c r="G371" s="59" t="s">
        <v>677</v>
      </c>
      <c r="H371" s="59" t="s">
        <v>679</v>
      </c>
      <c r="I371" s="59" t="s">
        <v>680</v>
      </c>
      <c r="J371" s="59" t="s">
        <v>681</v>
      </c>
      <c r="K371" s="59" t="s">
        <v>682</v>
      </c>
      <c r="L371" s="59" t="s">
        <v>683</v>
      </c>
      <c r="M371" s="69">
        <v>371</v>
      </c>
    </row>
    <row r="372" spans="2:13" ht="12.75" customHeight="1" thickBot="1">
      <c r="B372" s="120"/>
      <c r="C372" s="120"/>
      <c r="D372" s="120"/>
      <c r="E372" s="60" t="s">
        <v>675</v>
      </c>
      <c r="F372" s="60" t="s">
        <v>676</v>
      </c>
      <c r="G372" s="60" t="s">
        <v>678</v>
      </c>
      <c r="H372" s="60" t="s">
        <v>678</v>
      </c>
      <c r="I372" s="60" t="s">
        <v>678</v>
      </c>
      <c r="J372" s="60" t="s">
        <v>678</v>
      </c>
      <c r="K372" s="60" t="s">
        <v>678</v>
      </c>
      <c r="L372" s="60" t="s">
        <v>678</v>
      </c>
      <c r="M372" s="68">
        <v>372</v>
      </c>
    </row>
    <row r="373" spans="2:13" ht="12.75" customHeight="1">
      <c r="B373" s="63" t="s">
        <v>64</v>
      </c>
      <c r="C373" s="64" t="s">
        <v>688</v>
      </c>
      <c r="D373" s="65" t="s">
        <v>810</v>
      </c>
      <c r="E373" s="57">
        <v>561</v>
      </c>
      <c r="F373" s="57">
        <v>134</v>
      </c>
      <c r="G373" s="57">
        <v>8.3000000000000007</v>
      </c>
      <c r="H373" s="57">
        <v>1.3</v>
      </c>
      <c r="I373" s="57">
        <v>12.4</v>
      </c>
      <c r="J373" s="57">
        <v>2.2999999999999998</v>
      </c>
      <c r="K373" s="57">
        <v>0.2</v>
      </c>
      <c r="L373" s="57">
        <v>2.2999999999999998</v>
      </c>
      <c r="M373" s="69">
        <v>373</v>
      </c>
    </row>
    <row r="374" spans="2:13" ht="12.75" customHeight="1">
      <c r="B374" s="121" t="s">
        <v>65</v>
      </c>
      <c r="C374" s="122" t="s">
        <v>688</v>
      </c>
      <c r="D374" s="65" t="s">
        <v>811</v>
      </c>
      <c r="E374" s="118">
        <v>771</v>
      </c>
      <c r="F374" s="118">
        <v>184</v>
      </c>
      <c r="G374" s="118">
        <v>10.1</v>
      </c>
      <c r="H374" s="118">
        <v>3.3</v>
      </c>
      <c r="I374" s="118">
        <v>11.7</v>
      </c>
      <c r="J374" s="118">
        <v>11.3</v>
      </c>
      <c r="K374" s="118">
        <v>2.1</v>
      </c>
      <c r="L374" s="118">
        <v>1.3</v>
      </c>
      <c r="M374" s="68">
        <v>374</v>
      </c>
    </row>
    <row r="375" spans="2:13" ht="12.75" hidden="1" customHeight="1">
      <c r="B375" s="121"/>
      <c r="C375" s="122"/>
      <c r="D375" s="65" t="s">
        <v>812</v>
      </c>
      <c r="E375" s="118"/>
      <c r="F375" s="118"/>
      <c r="G375" s="118"/>
      <c r="H375" s="118"/>
      <c r="I375" s="118"/>
      <c r="J375" s="118"/>
      <c r="K375" s="118"/>
      <c r="L375" s="118"/>
      <c r="M375" s="69">
        <v>375</v>
      </c>
    </row>
    <row r="376" spans="2:13" ht="12.75" customHeight="1" thickBot="1">
      <c r="B376" s="63" t="s">
        <v>67</v>
      </c>
      <c r="C376" s="64" t="s">
        <v>688</v>
      </c>
      <c r="D376" s="65" t="s">
        <v>696</v>
      </c>
      <c r="E376" s="57">
        <v>211</v>
      </c>
      <c r="F376" s="57">
        <v>50</v>
      </c>
      <c r="G376" s="57">
        <v>0.5</v>
      </c>
      <c r="H376" s="57">
        <v>0.1</v>
      </c>
      <c r="I376" s="57">
        <v>11.8</v>
      </c>
      <c r="J376" s="57">
        <v>0.2</v>
      </c>
      <c r="K376" s="57">
        <v>0</v>
      </c>
      <c r="L376" s="57">
        <v>11.8</v>
      </c>
      <c r="M376" s="68">
        <v>376</v>
      </c>
    </row>
    <row r="377" spans="2:13" ht="12.75" hidden="1" customHeight="1">
      <c r="B377" s="66"/>
      <c r="M377" s="69">
        <v>377</v>
      </c>
    </row>
    <row r="378" spans="2:13" ht="12.75" hidden="1" customHeight="1">
      <c r="B378" s="66"/>
      <c r="M378" s="68">
        <v>378</v>
      </c>
    </row>
    <row r="379" spans="2:13" ht="12.75" hidden="1" customHeight="1">
      <c r="B379" s="66"/>
      <c r="M379" s="69">
        <v>379</v>
      </c>
    </row>
    <row r="380" spans="2:13" ht="12.75" hidden="1" customHeight="1">
      <c r="B380" s="66"/>
      <c r="M380" s="68">
        <v>380</v>
      </c>
    </row>
    <row r="381" spans="2:13" ht="12.75" hidden="1" customHeight="1">
      <c r="B381" s="66"/>
      <c r="M381" s="69">
        <v>381</v>
      </c>
    </row>
    <row r="382" spans="2:13" ht="12.75" hidden="1" customHeight="1" thickBot="1">
      <c r="B382" s="66"/>
      <c r="M382" s="68">
        <v>382</v>
      </c>
    </row>
    <row r="383" spans="2:13" ht="12.75" customHeight="1">
      <c r="B383" s="119" t="s">
        <v>813</v>
      </c>
      <c r="C383" s="119"/>
      <c r="D383" s="119"/>
      <c r="E383" s="59" t="s">
        <v>674</v>
      </c>
      <c r="F383" s="59" t="s">
        <v>674</v>
      </c>
      <c r="G383" s="59" t="s">
        <v>677</v>
      </c>
      <c r="H383" s="59" t="s">
        <v>679</v>
      </c>
      <c r="I383" s="59" t="s">
        <v>680</v>
      </c>
      <c r="J383" s="59" t="s">
        <v>681</v>
      </c>
      <c r="K383" s="59" t="s">
        <v>682</v>
      </c>
      <c r="L383" s="59" t="s">
        <v>683</v>
      </c>
      <c r="M383" s="69">
        <v>383</v>
      </c>
    </row>
    <row r="384" spans="2:13" ht="12.75" customHeight="1" thickBot="1">
      <c r="B384" s="120"/>
      <c r="C384" s="120"/>
      <c r="D384" s="120"/>
      <c r="E384" s="60" t="s">
        <v>675</v>
      </c>
      <c r="F384" s="60" t="s">
        <v>676</v>
      </c>
      <c r="G384" s="60" t="s">
        <v>678</v>
      </c>
      <c r="H384" s="60" t="s">
        <v>678</v>
      </c>
      <c r="I384" s="60" t="s">
        <v>678</v>
      </c>
      <c r="J384" s="60" t="s">
        <v>678</v>
      </c>
      <c r="K384" s="60" t="s">
        <v>678</v>
      </c>
      <c r="L384" s="60" t="s">
        <v>678</v>
      </c>
      <c r="M384" s="68">
        <v>384</v>
      </c>
    </row>
    <row r="385" spans="2:13" ht="12.75" customHeight="1">
      <c r="B385" s="63" t="s">
        <v>64</v>
      </c>
      <c r="C385" s="64" t="s">
        <v>688</v>
      </c>
      <c r="D385" s="65" t="s">
        <v>720</v>
      </c>
      <c r="E385" s="57">
        <v>527</v>
      </c>
      <c r="F385" s="57">
        <v>126</v>
      </c>
      <c r="G385" s="57">
        <v>7.8</v>
      </c>
      <c r="H385" s="57">
        <v>1.2</v>
      </c>
      <c r="I385" s="57">
        <v>11.9</v>
      </c>
      <c r="J385" s="57">
        <v>1.9</v>
      </c>
      <c r="K385" s="57">
        <v>3.5</v>
      </c>
      <c r="L385" s="57">
        <v>2.6</v>
      </c>
      <c r="M385" s="69">
        <v>385</v>
      </c>
    </row>
    <row r="386" spans="2:13" ht="12.75" customHeight="1">
      <c r="B386" s="121" t="s">
        <v>65</v>
      </c>
      <c r="C386" s="122" t="s">
        <v>688</v>
      </c>
      <c r="D386" s="65" t="s">
        <v>814</v>
      </c>
      <c r="E386" s="118">
        <v>897</v>
      </c>
      <c r="F386" s="118">
        <v>214</v>
      </c>
      <c r="G386" s="118">
        <v>5.4</v>
      </c>
      <c r="H386" s="118">
        <v>0.8</v>
      </c>
      <c r="I386" s="118">
        <v>32.9</v>
      </c>
      <c r="J386" s="118">
        <v>7.9</v>
      </c>
      <c r="K386" s="118">
        <v>0.5</v>
      </c>
      <c r="L386" s="118">
        <v>0.5</v>
      </c>
      <c r="M386" s="68">
        <v>386</v>
      </c>
    </row>
    <row r="387" spans="2:13" ht="12.75" hidden="1" customHeight="1">
      <c r="B387" s="121"/>
      <c r="C387" s="122"/>
      <c r="D387" s="65" t="s">
        <v>815</v>
      </c>
      <c r="E387" s="118"/>
      <c r="F387" s="118"/>
      <c r="G387" s="118"/>
      <c r="H387" s="118"/>
      <c r="I387" s="118"/>
      <c r="J387" s="118"/>
      <c r="K387" s="118"/>
      <c r="L387" s="118"/>
      <c r="M387" s="69">
        <v>387</v>
      </c>
    </row>
    <row r="388" spans="2:13" ht="12.75" customHeight="1" thickBot="1">
      <c r="B388" s="63" t="s">
        <v>67</v>
      </c>
      <c r="C388" s="64" t="s">
        <v>688</v>
      </c>
      <c r="D388" s="65" t="s">
        <v>696</v>
      </c>
      <c r="E388" s="57">
        <v>211</v>
      </c>
      <c r="F388" s="57">
        <v>50</v>
      </c>
      <c r="G388" s="57">
        <v>0.5</v>
      </c>
      <c r="H388" s="57">
        <v>0.1</v>
      </c>
      <c r="I388" s="57">
        <v>11.8</v>
      </c>
      <c r="J388" s="57">
        <v>0.2</v>
      </c>
      <c r="K388" s="57">
        <v>0</v>
      </c>
      <c r="L388" s="57">
        <v>11.8</v>
      </c>
      <c r="M388" s="68">
        <v>388</v>
      </c>
    </row>
    <row r="389" spans="2:13" ht="12.75" hidden="1" customHeight="1" thickBot="1">
      <c r="B389" s="67"/>
      <c r="M389" s="69">
        <v>389</v>
      </c>
    </row>
    <row r="390" spans="2:13" ht="12.75" hidden="1" customHeight="1">
      <c r="B390" s="61" t="s">
        <v>686</v>
      </c>
      <c r="M390" s="68">
        <v>390</v>
      </c>
    </row>
    <row r="391" spans="2:13" ht="12.75" hidden="1" customHeight="1" thickBot="1">
      <c r="B391" s="66"/>
      <c r="M391" s="69">
        <v>391</v>
      </c>
    </row>
    <row r="392" spans="2:13" ht="12.75" customHeight="1">
      <c r="B392" s="119" t="s">
        <v>816</v>
      </c>
      <c r="C392" s="119"/>
      <c r="D392" s="119"/>
      <c r="E392" s="59" t="s">
        <v>674</v>
      </c>
      <c r="F392" s="59" t="s">
        <v>674</v>
      </c>
      <c r="G392" s="59" t="s">
        <v>677</v>
      </c>
      <c r="H392" s="59" t="s">
        <v>679</v>
      </c>
      <c r="I392" s="59" t="s">
        <v>680</v>
      </c>
      <c r="J392" s="59" t="s">
        <v>681</v>
      </c>
      <c r="K392" s="59" t="s">
        <v>682</v>
      </c>
      <c r="L392" s="59" t="s">
        <v>683</v>
      </c>
      <c r="M392" s="68">
        <v>392</v>
      </c>
    </row>
    <row r="393" spans="2:13" ht="12.75" customHeight="1" thickBot="1">
      <c r="B393" s="120"/>
      <c r="C393" s="120"/>
      <c r="D393" s="120"/>
      <c r="E393" s="60" t="s">
        <v>675</v>
      </c>
      <c r="F393" s="60" t="s">
        <v>676</v>
      </c>
      <c r="G393" s="60" t="s">
        <v>678</v>
      </c>
      <c r="H393" s="60" t="s">
        <v>678</v>
      </c>
      <c r="I393" s="60" t="s">
        <v>678</v>
      </c>
      <c r="J393" s="60" t="s">
        <v>678</v>
      </c>
      <c r="K393" s="60" t="s">
        <v>678</v>
      </c>
      <c r="L393" s="60" t="s">
        <v>678</v>
      </c>
      <c r="M393" s="69">
        <v>393</v>
      </c>
    </row>
    <row r="394" spans="2:13" ht="12.75" customHeight="1">
      <c r="B394" s="63" t="s">
        <v>64</v>
      </c>
      <c r="C394" s="64" t="s">
        <v>688</v>
      </c>
      <c r="D394" s="65" t="s">
        <v>817</v>
      </c>
      <c r="E394" s="57">
        <v>533</v>
      </c>
      <c r="F394" s="57">
        <v>127</v>
      </c>
      <c r="G394" s="57">
        <v>8</v>
      </c>
      <c r="H394" s="57">
        <v>1.2</v>
      </c>
      <c r="I394" s="57">
        <v>12.1</v>
      </c>
      <c r="J394" s="57">
        <v>1.7</v>
      </c>
      <c r="K394" s="57">
        <v>3.5</v>
      </c>
      <c r="L394" s="57">
        <v>2.6</v>
      </c>
      <c r="M394" s="68">
        <v>394</v>
      </c>
    </row>
    <row r="395" spans="2:13" ht="12.75" customHeight="1">
      <c r="B395" s="121" t="s">
        <v>65</v>
      </c>
      <c r="C395" s="122" t="s">
        <v>688</v>
      </c>
      <c r="D395" s="65" t="s">
        <v>818</v>
      </c>
      <c r="E395" s="118">
        <v>690</v>
      </c>
      <c r="F395" s="118">
        <v>165</v>
      </c>
      <c r="G395" s="118">
        <v>3</v>
      </c>
      <c r="H395" s="118">
        <v>0.4</v>
      </c>
      <c r="I395" s="118">
        <v>23.1</v>
      </c>
      <c r="J395" s="118">
        <v>10.6</v>
      </c>
      <c r="K395" s="118">
        <v>1.6</v>
      </c>
      <c r="L395" s="118">
        <v>0.5</v>
      </c>
      <c r="M395" s="69">
        <v>395</v>
      </c>
    </row>
    <row r="396" spans="2:13" ht="12.75" hidden="1" customHeight="1">
      <c r="B396" s="121"/>
      <c r="C396" s="122"/>
      <c r="D396" s="65" t="s">
        <v>819</v>
      </c>
      <c r="E396" s="118"/>
      <c r="F396" s="118"/>
      <c r="G396" s="118"/>
      <c r="H396" s="118"/>
      <c r="I396" s="118"/>
      <c r="J396" s="118"/>
      <c r="K396" s="118"/>
      <c r="L396" s="118"/>
      <c r="M396" s="68">
        <v>396</v>
      </c>
    </row>
    <row r="397" spans="2:13" ht="12.75" customHeight="1" thickBot="1">
      <c r="B397" s="63" t="s">
        <v>67</v>
      </c>
      <c r="C397" s="64" t="s">
        <v>688</v>
      </c>
      <c r="D397" s="65" t="s">
        <v>696</v>
      </c>
      <c r="E397" s="57">
        <v>211</v>
      </c>
      <c r="F397" s="57">
        <v>50</v>
      </c>
      <c r="G397" s="57">
        <v>0.5</v>
      </c>
      <c r="H397" s="57">
        <v>0.1</v>
      </c>
      <c r="I397" s="57">
        <v>11.8</v>
      </c>
      <c r="J397" s="57">
        <v>0.2</v>
      </c>
      <c r="K397" s="57">
        <v>0</v>
      </c>
      <c r="L397" s="57">
        <v>11.8</v>
      </c>
      <c r="M397" s="69">
        <v>397</v>
      </c>
    </row>
    <row r="398" spans="2:13" ht="12.75" hidden="1" customHeight="1">
      <c r="B398" s="66"/>
      <c r="M398" s="68">
        <v>398</v>
      </c>
    </row>
    <row r="399" spans="2:13" ht="12.75" hidden="1" customHeight="1">
      <c r="B399" s="66"/>
      <c r="M399" s="69">
        <v>399</v>
      </c>
    </row>
    <row r="400" spans="2:13" ht="12.75" hidden="1" customHeight="1">
      <c r="B400" s="66"/>
      <c r="M400" s="68">
        <v>400</v>
      </c>
    </row>
    <row r="401" spans="2:13" ht="12.75" hidden="1" customHeight="1">
      <c r="B401" s="66"/>
      <c r="M401" s="69">
        <v>401</v>
      </c>
    </row>
    <row r="402" spans="2:13" ht="12.75" hidden="1" customHeight="1">
      <c r="B402" s="66"/>
      <c r="M402" s="68">
        <v>402</v>
      </c>
    </row>
    <row r="403" spans="2:13" ht="12.75" hidden="1" customHeight="1" thickBot="1">
      <c r="B403" s="66"/>
      <c r="M403" s="69">
        <v>403</v>
      </c>
    </row>
    <row r="404" spans="2:13" ht="12.75" customHeight="1">
      <c r="B404" s="119" t="s">
        <v>820</v>
      </c>
      <c r="C404" s="119"/>
      <c r="D404" s="119"/>
      <c r="E404" s="59" t="s">
        <v>674</v>
      </c>
      <c r="F404" s="59" t="s">
        <v>674</v>
      </c>
      <c r="G404" s="59" t="s">
        <v>677</v>
      </c>
      <c r="H404" s="59" t="s">
        <v>679</v>
      </c>
      <c r="I404" s="59" t="s">
        <v>680</v>
      </c>
      <c r="J404" s="59" t="s">
        <v>681</v>
      </c>
      <c r="K404" s="59" t="s">
        <v>682</v>
      </c>
      <c r="L404" s="59" t="s">
        <v>683</v>
      </c>
      <c r="M404" s="68">
        <v>404</v>
      </c>
    </row>
    <row r="405" spans="2:13" ht="12.75" customHeight="1" thickBot="1">
      <c r="B405" s="120"/>
      <c r="C405" s="120"/>
      <c r="D405" s="120"/>
      <c r="E405" s="60" t="s">
        <v>675</v>
      </c>
      <c r="F405" s="60" t="s">
        <v>676</v>
      </c>
      <c r="G405" s="60" t="s">
        <v>678</v>
      </c>
      <c r="H405" s="60" t="s">
        <v>678</v>
      </c>
      <c r="I405" s="60" t="s">
        <v>678</v>
      </c>
      <c r="J405" s="60" t="s">
        <v>678</v>
      </c>
      <c r="K405" s="60" t="s">
        <v>678</v>
      </c>
      <c r="L405" s="60" t="s">
        <v>678</v>
      </c>
      <c r="M405" s="69">
        <v>405</v>
      </c>
    </row>
    <row r="406" spans="2:13" ht="12.75" customHeight="1">
      <c r="B406" s="63" t="s">
        <v>64</v>
      </c>
      <c r="C406" s="64" t="s">
        <v>688</v>
      </c>
      <c r="D406" s="65" t="s">
        <v>786</v>
      </c>
      <c r="E406" s="57">
        <v>597</v>
      </c>
      <c r="F406" s="57">
        <v>142</v>
      </c>
      <c r="G406" s="57">
        <v>9</v>
      </c>
      <c r="H406" s="57">
        <v>1.4</v>
      </c>
      <c r="I406" s="57">
        <v>13</v>
      </c>
      <c r="J406" s="57">
        <v>2.1</v>
      </c>
      <c r="K406" s="57">
        <v>4.0999999999999996</v>
      </c>
      <c r="L406" s="57">
        <v>2.1</v>
      </c>
      <c r="M406" s="68">
        <v>406</v>
      </c>
    </row>
    <row r="407" spans="2:13" ht="12.75" customHeight="1">
      <c r="B407" s="121" t="s">
        <v>65</v>
      </c>
      <c r="C407" s="122" t="s">
        <v>688</v>
      </c>
      <c r="D407" s="65" t="s">
        <v>821</v>
      </c>
      <c r="E407" s="118">
        <v>923</v>
      </c>
      <c r="F407" s="118">
        <v>221</v>
      </c>
      <c r="G407" s="118">
        <v>9.5</v>
      </c>
      <c r="H407" s="118">
        <v>2.7</v>
      </c>
      <c r="I407" s="118">
        <v>19.100000000000001</v>
      </c>
      <c r="J407" s="118">
        <v>14.2</v>
      </c>
      <c r="K407" s="118">
        <v>1.4</v>
      </c>
      <c r="L407" s="118">
        <v>0.8</v>
      </c>
      <c r="M407" s="69">
        <v>407</v>
      </c>
    </row>
    <row r="408" spans="2:13" ht="12.75" hidden="1" customHeight="1">
      <c r="B408" s="121"/>
      <c r="C408" s="122"/>
      <c r="D408" s="65" t="s">
        <v>822</v>
      </c>
      <c r="E408" s="118"/>
      <c r="F408" s="118"/>
      <c r="G408" s="118"/>
      <c r="H408" s="118"/>
      <c r="I408" s="118"/>
      <c r="J408" s="118"/>
      <c r="K408" s="118"/>
      <c r="L408" s="118"/>
      <c r="M408" s="68">
        <v>408</v>
      </c>
    </row>
    <row r="409" spans="2:13" ht="12.75" customHeight="1" thickBot="1">
      <c r="B409" s="63" t="s">
        <v>67</v>
      </c>
      <c r="C409" s="64" t="s">
        <v>688</v>
      </c>
      <c r="D409" s="65" t="s">
        <v>763</v>
      </c>
      <c r="E409" s="57">
        <v>963</v>
      </c>
      <c r="F409" s="57">
        <v>230</v>
      </c>
      <c r="G409" s="57">
        <v>0.8</v>
      </c>
      <c r="H409" s="57">
        <v>0.4</v>
      </c>
      <c r="I409" s="57">
        <v>52</v>
      </c>
      <c r="J409" s="57">
        <v>3.3</v>
      </c>
      <c r="K409" s="57">
        <v>0.1</v>
      </c>
      <c r="L409" s="57">
        <v>24.8</v>
      </c>
      <c r="M409" s="69">
        <v>409</v>
      </c>
    </row>
    <row r="410" spans="2:13" ht="12.75" hidden="1" customHeight="1">
      <c r="B410" s="66"/>
      <c r="M410" s="68">
        <v>410</v>
      </c>
    </row>
    <row r="411" spans="2:13" ht="12.75" hidden="1" customHeight="1">
      <c r="B411" s="66"/>
      <c r="M411" s="69">
        <v>411</v>
      </c>
    </row>
    <row r="412" spans="2:13" ht="12.75" hidden="1" customHeight="1">
      <c r="B412" s="66"/>
      <c r="M412" s="68">
        <v>412</v>
      </c>
    </row>
    <row r="413" spans="2:13" ht="12.75" hidden="1" customHeight="1">
      <c r="B413" s="66"/>
      <c r="M413" s="69">
        <v>413</v>
      </c>
    </row>
    <row r="414" spans="2:13" ht="12.75" hidden="1" customHeight="1">
      <c r="B414" s="66"/>
      <c r="M414" s="68">
        <v>414</v>
      </c>
    </row>
    <row r="415" spans="2:13" ht="12.75" hidden="1" customHeight="1" thickBot="1">
      <c r="B415" s="66"/>
      <c r="M415" s="69">
        <v>415</v>
      </c>
    </row>
    <row r="416" spans="2:13" ht="12.75" customHeight="1">
      <c r="B416" s="119" t="s">
        <v>823</v>
      </c>
      <c r="C416" s="119"/>
      <c r="D416" s="119"/>
      <c r="E416" s="59" t="s">
        <v>674</v>
      </c>
      <c r="F416" s="59" t="s">
        <v>674</v>
      </c>
      <c r="G416" s="59" t="s">
        <v>677</v>
      </c>
      <c r="H416" s="59" t="s">
        <v>679</v>
      </c>
      <c r="I416" s="59" t="s">
        <v>680</v>
      </c>
      <c r="J416" s="59" t="s">
        <v>681</v>
      </c>
      <c r="K416" s="59" t="s">
        <v>682</v>
      </c>
      <c r="L416" s="59" t="s">
        <v>683</v>
      </c>
      <c r="M416" s="68">
        <v>416</v>
      </c>
    </row>
    <row r="417" spans="2:13" ht="12.75" customHeight="1" thickBot="1">
      <c r="B417" s="120"/>
      <c r="C417" s="120"/>
      <c r="D417" s="120"/>
      <c r="E417" s="60" t="s">
        <v>675</v>
      </c>
      <c r="F417" s="60" t="s">
        <v>676</v>
      </c>
      <c r="G417" s="60" t="s">
        <v>678</v>
      </c>
      <c r="H417" s="60" t="s">
        <v>678</v>
      </c>
      <c r="I417" s="60" t="s">
        <v>678</v>
      </c>
      <c r="J417" s="60" t="s">
        <v>678</v>
      </c>
      <c r="K417" s="60" t="s">
        <v>678</v>
      </c>
      <c r="L417" s="60" t="s">
        <v>678</v>
      </c>
      <c r="M417" s="69">
        <v>417</v>
      </c>
    </row>
    <row r="418" spans="2:13" ht="12.75" customHeight="1">
      <c r="B418" s="63" t="s">
        <v>64</v>
      </c>
      <c r="C418" s="64" t="s">
        <v>688</v>
      </c>
      <c r="D418" s="65" t="s">
        <v>824</v>
      </c>
      <c r="E418" s="57">
        <v>576</v>
      </c>
      <c r="F418" s="57">
        <v>137</v>
      </c>
      <c r="G418" s="57">
        <v>8.6</v>
      </c>
      <c r="H418" s="57">
        <v>1.3</v>
      </c>
      <c r="I418" s="57">
        <v>12.8</v>
      </c>
      <c r="J418" s="57">
        <v>1.9</v>
      </c>
      <c r="K418" s="57">
        <v>3.9</v>
      </c>
      <c r="L418" s="57">
        <v>2.5</v>
      </c>
      <c r="M418" s="68">
        <v>418</v>
      </c>
    </row>
    <row r="419" spans="2:13" ht="12.75" customHeight="1">
      <c r="B419" s="121" t="s">
        <v>65</v>
      </c>
      <c r="C419" s="122" t="s">
        <v>688</v>
      </c>
      <c r="D419" s="65" t="s">
        <v>825</v>
      </c>
      <c r="E419" s="118">
        <v>862</v>
      </c>
      <c r="F419" s="118">
        <v>206</v>
      </c>
      <c r="G419" s="118">
        <v>5.5</v>
      </c>
      <c r="H419" s="118">
        <v>1.2</v>
      </c>
      <c r="I419" s="118">
        <v>28.7</v>
      </c>
      <c r="J419" s="118">
        <v>9.6999999999999993</v>
      </c>
      <c r="K419" s="118">
        <v>1.9</v>
      </c>
      <c r="L419" s="118">
        <v>0.5</v>
      </c>
      <c r="M419" s="69">
        <v>419</v>
      </c>
    </row>
    <row r="420" spans="2:13" ht="12.75" hidden="1" customHeight="1">
      <c r="B420" s="121"/>
      <c r="C420" s="122"/>
      <c r="D420" s="65" t="s">
        <v>826</v>
      </c>
      <c r="E420" s="118"/>
      <c r="F420" s="118"/>
      <c r="G420" s="118"/>
      <c r="H420" s="118"/>
      <c r="I420" s="118"/>
      <c r="J420" s="118"/>
      <c r="K420" s="118"/>
      <c r="L420" s="118"/>
      <c r="M420" s="68">
        <v>420</v>
      </c>
    </row>
    <row r="421" spans="2:13" ht="12.75" customHeight="1" thickBot="1">
      <c r="B421" s="63" t="s">
        <v>67</v>
      </c>
      <c r="C421" s="64" t="s">
        <v>688</v>
      </c>
      <c r="D421" s="65" t="s">
        <v>696</v>
      </c>
      <c r="E421" s="57">
        <v>211</v>
      </c>
      <c r="F421" s="57">
        <v>50</v>
      </c>
      <c r="G421" s="57">
        <v>0.5</v>
      </c>
      <c r="H421" s="57">
        <v>0.1</v>
      </c>
      <c r="I421" s="57">
        <v>11.8</v>
      </c>
      <c r="J421" s="57">
        <v>0.2</v>
      </c>
      <c r="K421" s="57">
        <v>0</v>
      </c>
      <c r="L421" s="57">
        <v>11.8</v>
      </c>
      <c r="M421" s="69">
        <v>421</v>
      </c>
    </row>
    <row r="422" spans="2:13" ht="12.75" hidden="1" customHeight="1">
      <c r="B422" s="66"/>
      <c r="M422" s="68">
        <v>422</v>
      </c>
    </row>
    <row r="423" spans="2:13" ht="12.75" hidden="1" customHeight="1">
      <c r="B423" s="66"/>
      <c r="M423" s="69">
        <v>423</v>
      </c>
    </row>
    <row r="424" spans="2:13" ht="12.75" hidden="1" customHeight="1">
      <c r="B424" s="66"/>
      <c r="M424" s="68">
        <v>424</v>
      </c>
    </row>
    <row r="425" spans="2:13" ht="12.75" hidden="1" customHeight="1">
      <c r="B425" s="66"/>
      <c r="M425" s="69">
        <v>425</v>
      </c>
    </row>
    <row r="426" spans="2:13" ht="12.75" hidden="1" customHeight="1">
      <c r="B426" s="66"/>
      <c r="M426" s="68">
        <v>426</v>
      </c>
    </row>
    <row r="427" spans="2:13" ht="12.75" hidden="1" customHeight="1" thickBot="1">
      <c r="B427" s="66"/>
      <c r="M427" s="69">
        <v>427</v>
      </c>
    </row>
    <row r="428" spans="2:13" ht="12.75" customHeight="1">
      <c r="B428" s="119" t="s">
        <v>827</v>
      </c>
      <c r="C428" s="119"/>
      <c r="D428" s="119"/>
      <c r="E428" s="59" t="s">
        <v>674</v>
      </c>
      <c r="F428" s="59" t="s">
        <v>674</v>
      </c>
      <c r="G428" s="59" t="s">
        <v>677</v>
      </c>
      <c r="H428" s="59" t="s">
        <v>679</v>
      </c>
      <c r="I428" s="59" t="s">
        <v>680</v>
      </c>
      <c r="J428" s="59" t="s">
        <v>681</v>
      </c>
      <c r="K428" s="59" t="s">
        <v>682</v>
      </c>
      <c r="L428" s="59" t="s">
        <v>683</v>
      </c>
      <c r="M428" s="68">
        <v>428</v>
      </c>
    </row>
    <row r="429" spans="2:13" ht="12.75" customHeight="1" thickBot="1">
      <c r="B429" s="120"/>
      <c r="C429" s="120"/>
      <c r="D429" s="120"/>
      <c r="E429" s="60" t="s">
        <v>675</v>
      </c>
      <c r="F429" s="60" t="s">
        <v>676</v>
      </c>
      <c r="G429" s="60" t="s">
        <v>678</v>
      </c>
      <c r="H429" s="60" t="s">
        <v>678</v>
      </c>
      <c r="I429" s="60" t="s">
        <v>678</v>
      </c>
      <c r="J429" s="60" t="s">
        <v>678</v>
      </c>
      <c r="K429" s="60" t="s">
        <v>678</v>
      </c>
      <c r="L429" s="60" t="s">
        <v>678</v>
      </c>
      <c r="M429" s="69">
        <v>429</v>
      </c>
    </row>
    <row r="430" spans="2:13" ht="12.75" customHeight="1">
      <c r="B430" s="63" t="s">
        <v>64</v>
      </c>
      <c r="C430" s="64" t="s">
        <v>688</v>
      </c>
      <c r="D430" s="65" t="s">
        <v>828</v>
      </c>
      <c r="E430" s="57">
        <v>664</v>
      </c>
      <c r="F430" s="57">
        <v>158</v>
      </c>
      <c r="G430" s="57">
        <v>9.9</v>
      </c>
      <c r="H430" s="57">
        <v>1.5</v>
      </c>
      <c r="I430" s="57">
        <v>14.9</v>
      </c>
      <c r="J430" s="57">
        <v>1.9</v>
      </c>
      <c r="K430" s="57">
        <v>4.5</v>
      </c>
      <c r="L430" s="57">
        <v>1.7</v>
      </c>
      <c r="M430" s="68">
        <v>430</v>
      </c>
    </row>
    <row r="431" spans="2:13" ht="12.75" customHeight="1">
      <c r="B431" s="121" t="s">
        <v>65</v>
      </c>
      <c r="C431" s="122" t="s">
        <v>688</v>
      </c>
      <c r="D431" s="65" t="s">
        <v>829</v>
      </c>
      <c r="E431" s="118">
        <v>786</v>
      </c>
      <c r="F431" s="118">
        <v>188</v>
      </c>
      <c r="G431" s="118">
        <v>4.2</v>
      </c>
      <c r="H431" s="118">
        <v>0.8</v>
      </c>
      <c r="I431" s="118">
        <v>21.9</v>
      </c>
      <c r="J431" s="118">
        <v>15</v>
      </c>
      <c r="K431" s="118">
        <v>1.6</v>
      </c>
      <c r="L431" s="118">
        <v>1.3</v>
      </c>
      <c r="M431" s="69">
        <v>431</v>
      </c>
    </row>
    <row r="432" spans="2:13" ht="12.75" hidden="1" customHeight="1">
      <c r="B432" s="121"/>
      <c r="C432" s="122"/>
      <c r="D432" s="65" t="s">
        <v>830</v>
      </c>
      <c r="E432" s="118"/>
      <c r="F432" s="118"/>
      <c r="G432" s="118"/>
      <c r="H432" s="118"/>
      <c r="I432" s="118"/>
      <c r="J432" s="118"/>
      <c r="K432" s="118"/>
      <c r="L432" s="118"/>
      <c r="M432" s="68">
        <v>432</v>
      </c>
    </row>
    <row r="433" spans="2:13" ht="12.75" customHeight="1" thickBot="1">
      <c r="B433" s="63" t="s">
        <v>67</v>
      </c>
      <c r="C433" s="64" t="s">
        <v>688</v>
      </c>
      <c r="D433" s="65" t="s">
        <v>696</v>
      </c>
      <c r="E433" s="57">
        <v>211</v>
      </c>
      <c r="F433" s="57">
        <v>50</v>
      </c>
      <c r="G433" s="57">
        <v>0.5</v>
      </c>
      <c r="H433" s="57">
        <v>0.1</v>
      </c>
      <c r="I433" s="57">
        <v>11.8</v>
      </c>
      <c r="J433" s="57">
        <v>0.2</v>
      </c>
      <c r="K433" s="57">
        <v>0</v>
      </c>
      <c r="L433" s="57">
        <v>11.8</v>
      </c>
      <c r="M433" s="69">
        <v>433</v>
      </c>
    </row>
    <row r="434" spans="2:13" ht="12.75" hidden="1" customHeight="1">
      <c r="B434" s="66"/>
      <c r="M434" s="68">
        <v>434</v>
      </c>
    </row>
    <row r="435" spans="2:13" ht="12.75" hidden="1" customHeight="1">
      <c r="B435" s="66"/>
      <c r="M435" s="69">
        <v>435</v>
      </c>
    </row>
    <row r="436" spans="2:13" ht="12.75" hidden="1" customHeight="1">
      <c r="B436" s="66"/>
      <c r="M436" s="68">
        <v>436</v>
      </c>
    </row>
    <row r="437" spans="2:13" ht="12.75" hidden="1" customHeight="1">
      <c r="B437" s="66"/>
      <c r="M437" s="69">
        <v>437</v>
      </c>
    </row>
    <row r="438" spans="2:13" ht="12.75" hidden="1" customHeight="1">
      <c r="B438" s="66"/>
      <c r="M438" s="68">
        <v>438</v>
      </c>
    </row>
    <row r="439" spans="2:13" ht="12.75" hidden="1" customHeight="1" thickBot="1">
      <c r="B439" s="66"/>
      <c r="M439" s="69">
        <v>439</v>
      </c>
    </row>
    <row r="440" spans="2:13" ht="12.75" customHeight="1">
      <c r="B440" s="119" t="s">
        <v>831</v>
      </c>
      <c r="C440" s="119"/>
      <c r="D440" s="119"/>
      <c r="E440" s="59" t="s">
        <v>674</v>
      </c>
      <c r="F440" s="59" t="s">
        <v>674</v>
      </c>
      <c r="G440" s="59" t="s">
        <v>677</v>
      </c>
      <c r="H440" s="59" t="s">
        <v>679</v>
      </c>
      <c r="I440" s="59" t="s">
        <v>680</v>
      </c>
      <c r="J440" s="59" t="s">
        <v>681</v>
      </c>
      <c r="K440" s="59" t="s">
        <v>682</v>
      </c>
      <c r="L440" s="59" t="s">
        <v>683</v>
      </c>
      <c r="M440" s="68">
        <v>440</v>
      </c>
    </row>
    <row r="441" spans="2:13" ht="12.75" customHeight="1" thickBot="1">
      <c r="B441" s="120"/>
      <c r="C441" s="120"/>
      <c r="D441" s="120"/>
      <c r="E441" s="60" t="s">
        <v>675</v>
      </c>
      <c r="F441" s="60" t="s">
        <v>676</v>
      </c>
      <c r="G441" s="60" t="s">
        <v>678</v>
      </c>
      <c r="H441" s="60" t="s">
        <v>678</v>
      </c>
      <c r="I441" s="60" t="s">
        <v>678</v>
      </c>
      <c r="J441" s="60" t="s">
        <v>678</v>
      </c>
      <c r="K441" s="60" t="s">
        <v>678</v>
      </c>
      <c r="L441" s="60" t="s">
        <v>678</v>
      </c>
      <c r="M441" s="69">
        <v>441</v>
      </c>
    </row>
    <row r="442" spans="2:13" ht="12.75" customHeight="1">
      <c r="B442" s="63" t="s">
        <v>64</v>
      </c>
      <c r="C442" s="64" t="s">
        <v>688</v>
      </c>
      <c r="D442" s="65" t="s">
        <v>832</v>
      </c>
      <c r="E442" s="57">
        <v>722</v>
      </c>
      <c r="F442" s="57">
        <v>172</v>
      </c>
      <c r="G442" s="57">
        <v>9.5</v>
      </c>
      <c r="H442" s="57">
        <v>1.4</v>
      </c>
      <c r="I442" s="57">
        <v>17.899999999999999</v>
      </c>
      <c r="J442" s="57">
        <v>3.6</v>
      </c>
      <c r="K442" s="57">
        <v>4</v>
      </c>
      <c r="L442" s="57">
        <v>2.2999999999999998</v>
      </c>
      <c r="M442" s="68">
        <v>442</v>
      </c>
    </row>
    <row r="443" spans="2:13" ht="12.75" customHeight="1">
      <c r="B443" s="121" t="s">
        <v>65</v>
      </c>
      <c r="C443" s="122" t="s">
        <v>688</v>
      </c>
      <c r="D443" s="65" t="s">
        <v>833</v>
      </c>
      <c r="E443" s="118">
        <v>435</v>
      </c>
      <c r="F443" s="118">
        <v>103</v>
      </c>
      <c r="G443" s="118">
        <v>2.1</v>
      </c>
      <c r="H443" s="118">
        <v>0.3</v>
      </c>
      <c r="I443" s="118">
        <v>12.2</v>
      </c>
      <c r="J443" s="118">
        <v>8.5</v>
      </c>
      <c r="K443" s="118">
        <v>0.8</v>
      </c>
      <c r="L443" s="118">
        <v>1</v>
      </c>
      <c r="M443" s="69">
        <v>443</v>
      </c>
    </row>
    <row r="444" spans="2:13" ht="12.75" hidden="1" customHeight="1">
      <c r="B444" s="121"/>
      <c r="C444" s="122"/>
      <c r="D444" s="65" t="s">
        <v>834</v>
      </c>
      <c r="E444" s="118"/>
      <c r="F444" s="118"/>
      <c r="G444" s="118"/>
      <c r="H444" s="118"/>
      <c r="I444" s="118"/>
      <c r="J444" s="118"/>
      <c r="K444" s="118"/>
      <c r="L444" s="118"/>
      <c r="M444" s="68">
        <v>444</v>
      </c>
    </row>
    <row r="445" spans="2:13" ht="12.75" customHeight="1" thickBot="1">
      <c r="B445" s="63" t="s">
        <v>67</v>
      </c>
      <c r="C445" s="64" t="s">
        <v>688</v>
      </c>
      <c r="D445" s="65" t="s">
        <v>835</v>
      </c>
      <c r="E445" s="57">
        <v>211</v>
      </c>
      <c r="F445" s="57">
        <v>50</v>
      </c>
      <c r="G445" s="57">
        <v>0.5</v>
      </c>
      <c r="H445" s="57">
        <v>0.1</v>
      </c>
      <c r="I445" s="57">
        <v>11.8</v>
      </c>
      <c r="J445" s="57">
        <v>0.2</v>
      </c>
      <c r="K445" s="57">
        <v>0</v>
      </c>
      <c r="L445" s="57">
        <v>11.8</v>
      </c>
      <c r="M445" s="69">
        <v>445</v>
      </c>
    </row>
    <row r="446" spans="2:13" ht="12.75" hidden="1" customHeight="1" thickBot="1">
      <c r="B446" s="67"/>
      <c r="M446" s="68">
        <v>446</v>
      </c>
    </row>
    <row r="447" spans="2:13" ht="12.75" hidden="1" customHeight="1">
      <c r="B447" s="61" t="s">
        <v>686</v>
      </c>
      <c r="M447" s="69">
        <v>447</v>
      </c>
    </row>
    <row r="448" spans="2:13" ht="12.75" hidden="1" customHeight="1" thickBot="1">
      <c r="B448" s="66"/>
      <c r="M448" s="68">
        <v>448</v>
      </c>
    </row>
    <row r="449" spans="2:13" ht="12.75" customHeight="1">
      <c r="B449" s="119" t="s">
        <v>836</v>
      </c>
      <c r="C449" s="119"/>
      <c r="D449" s="119"/>
      <c r="E449" s="59" t="s">
        <v>674</v>
      </c>
      <c r="F449" s="59" t="s">
        <v>674</v>
      </c>
      <c r="G449" s="59" t="s">
        <v>677</v>
      </c>
      <c r="H449" s="59" t="s">
        <v>679</v>
      </c>
      <c r="I449" s="59" t="s">
        <v>680</v>
      </c>
      <c r="J449" s="59" t="s">
        <v>681</v>
      </c>
      <c r="K449" s="59" t="s">
        <v>682</v>
      </c>
      <c r="L449" s="59" t="s">
        <v>683</v>
      </c>
      <c r="M449" s="69">
        <v>449</v>
      </c>
    </row>
    <row r="450" spans="2:13" ht="12.75" customHeight="1" thickBot="1">
      <c r="B450" s="120"/>
      <c r="C450" s="120"/>
      <c r="D450" s="120"/>
      <c r="E450" s="60" t="s">
        <v>675</v>
      </c>
      <c r="F450" s="60" t="s">
        <v>676</v>
      </c>
      <c r="G450" s="60" t="s">
        <v>678</v>
      </c>
      <c r="H450" s="60" t="s">
        <v>678</v>
      </c>
      <c r="I450" s="60" t="s">
        <v>678</v>
      </c>
      <c r="J450" s="60" t="s">
        <v>678</v>
      </c>
      <c r="K450" s="60" t="s">
        <v>678</v>
      </c>
      <c r="L450" s="60" t="s">
        <v>678</v>
      </c>
      <c r="M450" s="68">
        <v>450</v>
      </c>
    </row>
    <row r="451" spans="2:13" ht="12.75" customHeight="1">
      <c r="B451" s="63" t="s">
        <v>64</v>
      </c>
      <c r="C451" s="64" t="s">
        <v>688</v>
      </c>
      <c r="D451" s="65" t="s">
        <v>837</v>
      </c>
      <c r="E451" s="57">
        <v>540</v>
      </c>
      <c r="F451" s="57">
        <v>129</v>
      </c>
      <c r="G451" s="57">
        <v>7.8</v>
      </c>
      <c r="H451" s="57">
        <v>1.2</v>
      </c>
      <c r="I451" s="57">
        <v>12</v>
      </c>
      <c r="J451" s="57">
        <v>2.4</v>
      </c>
      <c r="K451" s="57">
        <v>3.4</v>
      </c>
      <c r="L451" s="57">
        <v>1.9</v>
      </c>
      <c r="M451" s="69">
        <v>451</v>
      </c>
    </row>
    <row r="452" spans="2:13" ht="12.75" customHeight="1">
      <c r="B452" s="121" t="s">
        <v>65</v>
      </c>
      <c r="C452" s="122" t="s">
        <v>688</v>
      </c>
      <c r="D452" s="65" t="s">
        <v>838</v>
      </c>
      <c r="E452" s="118">
        <v>1065</v>
      </c>
      <c r="F452" s="118">
        <v>254</v>
      </c>
      <c r="G452" s="118">
        <v>11.5</v>
      </c>
      <c r="H452" s="118">
        <v>3.5</v>
      </c>
      <c r="I452" s="118">
        <v>22.6</v>
      </c>
      <c r="J452" s="118">
        <v>14.5</v>
      </c>
      <c r="K452" s="118">
        <v>2.1</v>
      </c>
      <c r="L452" s="118">
        <v>1.2</v>
      </c>
      <c r="M452" s="68">
        <v>452</v>
      </c>
    </row>
    <row r="453" spans="2:13" ht="12.75" hidden="1" customHeight="1">
      <c r="B453" s="121"/>
      <c r="C453" s="122"/>
      <c r="D453" s="65" t="s">
        <v>839</v>
      </c>
      <c r="E453" s="118"/>
      <c r="F453" s="118"/>
      <c r="G453" s="118"/>
      <c r="H453" s="118"/>
      <c r="I453" s="118"/>
      <c r="J453" s="118"/>
      <c r="K453" s="118"/>
      <c r="L453" s="118"/>
      <c r="M453" s="69">
        <v>453</v>
      </c>
    </row>
    <row r="454" spans="2:13" ht="12.75" customHeight="1" thickBot="1">
      <c r="B454" s="63" t="s">
        <v>67</v>
      </c>
      <c r="C454" s="64" t="s">
        <v>688</v>
      </c>
      <c r="D454" s="65" t="s">
        <v>696</v>
      </c>
      <c r="E454" s="57">
        <v>211</v>
      </c>
      <c r="F454" s="57">
        <v>50</v>
      </c>
      <c r="G454" s="57">
        <v>0.5</v>
      </c>
      <c r="H454" s="57">
        <v>0.1</v>
      </c>
      <c r="I454" s="57">
        <v>11.8</v>
      </c>
      <c r="J454" s="57">
        <v>0.2</v>
      </c>
      <c r="K454" s="57">
        <v>0</v>
      </c>
      <c r="L454" s="57">
        <v>11.8</v>
      </c>
      <c r="M454" s="68">
        <v>454</v>
      </c>
    </row>
    <row r="455" spans="2:13" ht="12.75" hidden="1" customHeight="1">
      <c r="B455" s="66"/>
      <c r="M455" s="69">
        <v>455</v>
      </c>
    </row>
    <row r="456" spans="2:13" ht="12.75" hidden="1" customHeight="1">
      <c r="B456" s="66"/>
      <c r="M456" s="68">
        <v>456</v>
      </c>
    </row>
    <row r="457" spans="2:13" ht="12.75" hidden="1" customHeight="1">
      <c r="B457" s="66"/>
      <c r="M457" s="69">
        <v>457</v>
      </c>
    </row>
    <row r="458" spans="2:13" ht="12.75" hidden="1" customHeight="1">
      <c r="B458" s="66"/>
      <c r="M458" s="68">
        <v>458</v>
      </c>
    </row>
    <row r="459" spans="2:13" ht="12.75" hidden="1" customHeight="1">
      <c r="B459" s="66"/>
      <c r="M459" s="69">
        <v>459</v>
      </c>
    </row>
    <row r="460" spans="2:13" ht="12.75" hidden="1" customHeight="1" thickBot="1">
      <c r="B460" s="66"/>
      <c r="M460" s="68">
        <v>460</v>
      </c>
    </row>
    <row r="461" spans="2:13" ht="12.75" customHeight="1">
      <c r="B461" s="119" t="s">
        <v>840</v>
      </c>
      <c r="C461" s="119"/>
      <c r="D461" s="119"/>
      <c r="E461" s="59" t="s">
        <v>674</v>
      </c>
      <c r="F461" s="59" t="s">
        <v>674</v>
      </c>
      <c r="G461" s="59" t="s">
        <v>677</v>
      </c>
      <c r="H461" s="59" t="s">
        <v>679</v>
      </c>
      <c r="I461" s="59" t="s">
        <v>680</v>
      </c>
      <c r="J461" s="59" t="s">
        <v>681</v>
      </c>
      <c r="K461" s="59" t="s">
        <v>682</v>
      </c>
      <c r="L461" s="59" t="s">
        <v>683</v>
      </c>
      <c r="M461" s="69">
        <v>461</v>
      </c>
    </row>
    <row r="462" spans="2:13" ht="12.75" customHeight="1" thickBot="1">
      <c r="B462" s="120"/>
      <c r="C462" s="120"/>
      <c r="D462" s="120"/>
      <c r="E462" s="60" t="s">
        <v>675</v>
      </c>
      <c r="F462" s="60" t="s">
        <v>676</v>
      </c>
      <c r="G462" s="60" t="s">
        <v>678</v>
      </c>
      <c r="H462" s="60" t="s">
        <v>678</v>
      </c>
      <c r="I462" s="60" t="s">
        <v>678</v>
      </c>
      <c r="J462" s="60" t="s">
        <v>678</v>
      </c>
      <c r="K462" s="60" t="s">
        <v>678</v>
      </c>
      <c r="L462" s="60" t="s">
        <v>678</v>
      </c>
      <c r="M462" s="68">
        <v>462</v>
      </c>
    </row>
    <row r="463" spans="2:13" ht="12.75" customHeight="1">
      <c r="B463" s="63" t="s">
        <v>64</v>
      </c>
      <c r="C463" s="64" t="s">
        <v>688</v>
      </c>
      <c r="D463" s="65" t="s">
        <v>841</v>
      </c>
      <c r="E463" s="57">
        <v>682</v>
      </c>
      <c r="F463" s="57">
        <v>163</v>
      </c>
      <c r="G463" s="57">
        <v>7.4</v>
      </c>
      <c r="H463" s="57">
        <v>1.1000000000000001</v>
      </c>
      <c r="I463" s="57">
        <v>18.7</v>
      </c>
      <c r="J463" s="57">
        <v>5.2</v>
      </c>
      <c r="K463" s="57">
        <v>3.2</v>
      </c>
      <c r="L463" s="57">
        <v>1.8</v>
      </c>
      <c r="M463" s="69">
        <v>463</v>
      </c>
    </row>
    <row r="464" spans="2:13" ht="12.75" customHeight="1">
      <c r="B464" s="121" t="s">
        <v>65</v>
      </c>
      <c r="C464" s="122" t="s">
        <v>688</v>
      </c>
      <c r="D464" s="65" t="s">
        <v>842</v>
      </c>
      <c r="E464" s="118">
        <v>607</v>
      </c>
      <c r="F464" s="118">
        <v>146</v>
      </c>
      <c r="G464" s="118">
        <v>7.7</v>
      </c>
      <c r="H464" s="118">
        <v>0.4</v>
      </c>
      <c r="I464" s="118">
        <v>10.1</v>
      </c>
      <c r="J464" s="118">
        <v>8.5</v>
      </c>
      <c r="K464" s="118">
        <v>1.2</v>
      </c>
      <c r="L464" s="118">
        <v>0.3</v>
      </c>
      <c r="M464" s="68">
        <v>464</v>
      </c>
    </row>
    <row r="465" spans="2:13" ht="12.75" hidden="1" customHeight="1">
      <c r="B465" s="121"/>
      <c r="C465" s="122"/>
      <c r="D465" s="65" t="s">
        <v>843</v>
      </c>
      <c r="E465" s="118"/>
      <c r="F465" s="118"/>
      <c r="G465" s="118"/>
      <c r="H465" s="118"/>
      <c r="I465" s="118"/>
      <c r="J465" s="118"/>
      <c r="K465" s="118"/>
      <c r="L465" s="118"/>
      <c r="M465" s="69">
        <v>465</v>
      </c>
    </row>
    <row r="466" spans="2:13" ht="12.75" customHeight="1" thickBot="1">
      <c r="B466" s="63" t="s">
        <v>67</v>
      </c>
      <c r="C466" s="64" t="s">
        <v>688</v>
      </c>
      <c r="D466" s="65" t="s">
        <v>731</v>
      </c>
      <c r="E466" s="57">
        <v>980</v>
      </c>
      <c r="F466" s="57">
        <v>234</v>
      </c>
      <c r="G466" s="57">
        <v>1.4</v>
      </c>
      <c r="H466" s="57">
        <v>0.5</v>
      </c>
      <c r="I466" s="57">
        <v>48.4</v>
      </c>
      <c r="J466" s="57">
        <v>6.5</v>
      </c>
      <c r="K466" s="57">
        <v>0</v>
      </c>
      <c r="L466" s="57">
        <v>20.399999999999999</v>
      </c>
      <c r="M466" s="68">
        <v>466</v>
      </c>
    </row>
    <row r="467" spans="2:13" ht="12.75" hidden="1" customHeight="1">
      <c r="B467" s="66"/>
      <c r="M467" s="69">
        <v>467</v>
      </c>
    </row>
    <row r="468" spans="2:13" ht="12.75" hidden="1" customHeight="1">
      <c r="B468" s="66"/>
      <c r="M468" s="68">
        <v>468</v>
      </c>
    </row>
    <row r="469" spans="2:13" ht="12.75" hidden="1" customHeight="1">
      <c r="B469" s="66"/>
      <c r="M469" s="69">
        <v>469</v>
      </c>
    </row>
    <row r="470" spans="2:13" ht="12.75" hidden="1" customHeight="1">
      <c r="B470" s="66"/>
      <c r="M470" s="68">
        <v>470</v>
      </c>
    </row>
    <row r="471" spans="2:13" ht="12.75" hidden="1" customHeight="1">
      <c r="B471" s="66"/>
      <c r="M471" s="69">
        <v>471</v>
      </c>
    </row>
    <row r="472" spans="2:13" ht="12.75" hidden="1" customHeight="1" thickBot="1">
      <c r="B472" s="66"/>
      <c r="M472" s="68">
        <v>472</v>
      </c>
    </row>
    <row r="473" spans="2:13" ht="12.75" customHeight="1">
      <c r="B473" s="119" t="s">
        <v>844</v>
      </c>
      <c r="C473" s="119"/>
      <c r="D473" s="119"/>
      <c r="E473" s="59" t="s">
        <v>674</v>
      </c>
      <c r="F473" s="59" t="s">
        <v>674</v>
      </c>
      <c r="G473" s="59" t="s">
        <v>677</v>
      </c>
      <c r="H473" s="59" t="s">
        <v>679</v>
      </c>
      <c r="I473" s="59" t="s">
        <v>680</v>
      </c>
      <c r="J473" s="59" t="s">
        <v>681</v>
      </c>
      <c r="K473" s="59" t="s">
        <v>682</v>
      </c>
      <c r="L473" s="59" t="s">
        <v>683</v>
      </c>
      <c r="M473" s="69">
        <v>473</v>
      </c>
    </row>
    <row r="474" spans="2:13" ht="12.75" customHeight="1" thickBot="1">
      <c r="B474" s="120"/>
      <c r="C474" s="120"/>
      <c r="D474" s="120"/>
      <c r="E474" s="60" t="s">
        <v>675</v>
      </c>
      <c r="F474" s="60" t="s">
        <v>676</v>
      </c>
      <c r="G474" s="60" t="s">
        <v>678</v>
      </c>
      <c r="H474" s="60" t="s">
        <v>678</v>
      </c>
      <c r="I474" s="60" t="s">
        <v>678</v>
      </c>
      <c r="J474" s="60" t="s">
        <v>678</v>
      </c>
      <c r="K474" s="60" t="s">
        <v>678</v>
      </c>
      <c r="L474" s="60" t="s">
        <v>678</v>
      </c>
      <c r="M474" s="68">
        <v>474</v>
      </c>
    </row>
    <row r="475" spans="2:13" ht="12.75" customHeight="1">
      <c r="B475" s="63" t="s">
        <v>64</v>
      </c>
      <c r="C475" s="64" t="s">
        <v>688</v>
      </c>
      <c r="D475" s="65" t="s">
        <v>728</v>
      </c>
      <c r="E475" s="57">
        <v>871</v>
      </c>
      <c r="F475" s="57">
        <v>208</v>
      </c>
      <c r="G475" s="57">
        <v>11.7</v>
      </c>
      <c r="H475" s="57">
        <v>1.8</v>
      </c>
      <c r="I475" s="57">
        <v>21.1</v>
      </c>
      <c r="J475" s="57">
        <v>4.2</v>
      </c>
      <c r="K475" s="57">
        <v>5</v>
      </c>
      <c r="L475" s="57">
        <v>2.2000000000000002</v>
      </c>
      <c r="M475" s="69">
        <v>475</v>
      </c>
    </row>
    <row r="476" spans="2:13" ht="12.75" customHeight="1">
      <c r="B476" s="63" t="s">
        <v>65</v>
      </c>
      <c r="C476" s="64" t="s">
        <v>688</v>
      </c>
      <c r="D476" s="65" t="s">
        <v>845</v>
      </c>
      <c r="E476" s="57">
        <v>944</v>
      </c>
      <c r="F476" s="57">
        <v>226</v>
      </c>
      <c r="G476" s="57">
        <v>5.2</v>
      </c>
      <c r="H476" s="57">
        <v>1.2</v>
      </c>
      <c r="I476" s="57">
        <v>30.9</v>
      </c>
      <c r="J476" s="57">
        <v>12.9</v>
      </c>
      <c r="K476" s="57">
        <v>1.6</v>
      </c>
      <c r="L476" s="57">
        <v>1.4</v>
      </c>
      <c r="M476" s="68">
        <v>476</v>
      </c>
    </row>
    <row r="477" spans="2:13" ht="12.75" customHeight="1" thickBot="1">
      <c r="B477" s="63" t="s">
        <v>67</v>
      </c>
      <c r="C477" s="64" t="s">
        <v>688</v>
      </c>
      <c r="D477" s="65" t="s">
        <v>696</v>
      </c>
      <c r="E477" s="57">
        <v>211</v>
      </c>
      <c r="F477" s="57">
        <v>50</v>
      </c>
      <c r="G477" s="57">
        <v>0.5</v>
      </c>
      <c r="H477" s="57">
        <v>0.1</v>
      </c>
      <c r="I477" s="57">
        <v>11.8</v>
      </c>
      <c r="J477" s="57">
        <v>0.2</v>
      </c>
      <c r="K477" s="57">
        <v>0</v>
      </c>
      <c r="L477" s="57">
        <v>11.8</v>
      </c>
      <c r="M477" s="69">
        <v>477</v>
      </c>
    </row>
    <row r="478" spans="2:13" ht="12.75" hidden="1" customHeight="1">
      <c r="B478" s="66"/>
      <c r="M478" s="68">
        <v>478</v>
      </c>
    </row>
    <row r="479" spans="2:13" ht="12.75" hidden="1" customHeight="1">
      <c r="B479" s="66"/>
      <c r="M479" s="69">
        <v>479</v>
      </c>
    </row>
    <row r="480" spans="2:13" ht="12.75" hidden="1" customHeight="1">
      <c r="B480" s="66"/>
      <c r="M480" s="68">
        <v>480</v>
      </c>
    </row>
    <row r="481" spans="2:13" ht="12.75" hidden="1" customHeight="1">
      <c r="B481" s="66"/>
      <c r="M481" s="69">
        <v>481</v>
      </c>
    </row>
    <row r="482" spans="2:13" ht="12.75" hidden="1" customHeight="1">
      <c r="B482" s="66"/>
      <c r="M482" s="68">
        <v>482</v>
      </c>
    </row>
    <row r="483" spans="2:13" ht="12.75" hidden="1" customHeight="1" thickBot="1">
      <c r="B483" s="66"/>
      <c r="M483" s="69">
        <v>483</v>
      </c>
    </row>
    <row r="484" spans="2:13" ht="12.75" customHeight="1">
      <c r="B484" s="119" t="s">
        <v>846</v>
      </c>
      <c r="C484" s="119"/>
      <c r="D484" s="119"/>
      <c r="E484" s="59" t="s">
        <v>674</v>
      </c>
      <c r="F484" s="59" t="s">
        <v>674</v>
      </c>
      <c r="G484" s="59" t="s">
        <v>677</v>
      </c>
      <c r="H484" s="59" t="s">
        <v>679</v>
      </c>
      <c r="I484" s="59" t="s">
        <v>680</v>
      </c>
      <c r="J484" s="59" t="s">
        <v>681</v>
      </c>
      <c r="K484" s="59" t="s">
        <v>682</v>
      </c>
      <c r="L484" s="59" t="s">
        <v>683</v>
      </c>
      <c r="M484" s="68">
        <v>484</v>
      </c>
    </row>
    <row r="485" spans="2:13" ht="12.75" customHeight="1" thickBot="1">
      <c r="B485" s="120"/>
      <c r="C485" s="120"/>
      <c r="D485" s="120"/>
      <c r="E485" s="60" t="s">
        <v>675</v>
      </c>
      <c r="F485" s="60" t="s">
        <v>676</v>
      </c>
      <c r="G485" s="60" t="s">
        <v>678</v>
      </c>
      <c r="H485" s="60" t="s">
        <v>678</v>
      </c>
      <c r="I485" s="60" t="s">
        <v>678</v>
      </c>
      <c r="J485" s="60" t="s">
        <v>678</v>
      </c>
      <c r="K485" s="60" t="s">
        <v>678</v>
      </c>
      <c r="L485" s="60" t="s">
        <v>678</v>
      </c>
      <c r="M485" s="69">
        <v>485</v>
      </c>
    </row>
    <row r="486" spans="2:13" ht="12.75" customHeight="1">
      <c r="B486" s="63" t="s">
        <v>64</v>
      </c>
      <c r="C486" s="64" t="s">
        <v>688</v>
      </c>
      <c r="D486" s="65" t="s">
        <v>689</v>
      </c>
      <c r="E486" s="57">
        <v>652</v>
      </c>
      <c r="F486" s="57">
        <v>155</v>
      </c>
      <c r="G486" s="57">
        <v>9.9</v>
      </c>
      <c r="H486" s="57">
        <v>1.5</v>
      </c>
      <c r="I486" s="57">
        <v>14.4</v>
      </c>
      <c r="J486" s="57">
        <v>1.9</v>
      </c>
      <c r="K486" s="57">
        <v>4.5</v>
      </c>
      <c r="L486" s="57">
        <v>2.2999999999999998</v>
      </c>
      <c r="M486" s="68">
        <v>486</v>
      </c>
    </row>
    <row r="487" spans="2:13" ht="12.75" customHeight="1">
      <c r="B487" s="121" t="s">
        <v>65</v>
      </c>
      <c r="C487" s="122" t="s">
        <v>688</v>
      </c>
      <c r="D487" s="65" t="s">
        <v>847</v>
      </c>
      <c r="E487" s="118">
        <v>443</v>
      </c>
      <c r="F487" s="118">
        <v>106</v>
      </c>
      <c r="G487" s="118">
        <v>3.1</v>
      </c>
      <c r="H487" s="118">
        <v>0.8</v>
      </c>
      <c r="I487" s="118">
        <v>10.4</v>
      </c>
      <c r="J487" s="118">
        <v>8.8000000000000007</v>
      </c>
      <c r="K487" s="118">
        <v>1.1000000000000001</v>
      </c>
      <c r="L487" s="118">
        <v>1</v>
      </c>
      <c r="M487" s="69">
        <v>487</v>
      </c>
    </row>
    <row r="488" spans="2:13" ht="12.75" hidden="1" customHeight="1">
      <c r="B488" s="121"/>
      <c r="C488" s="122"/>
      <c r="D488" s="65" t="s">
        <v>848</v>
      </c>
      <c r="E488" s="118"/>
      <c r="F488" s="118"/>
      <c r="G488" s="118"/>
      <c r="H488" s="118"/>
      <c r="I488" s="118"/>
      <c r="J488" s="118"/>
      <c r="K488" s="118"/>
      <c r="L488" s="118"/>
      <c r="M488" s="68">
        <v>488</v>
      </c>
    </row>
    <row r="489" spans="2:13" ht="12.75" customHeight="1" thickBot="1">
      <c r="B489" s="63" t="s">
        <v>67</v>
      </c>
      <c r="C489" s="64" t="s">
        <v>688</v>
      </c>
      <c r="D489" s="65" t="s">
        <v>696</v>
      </c>
      <c r="E489" s="57">
        <v>211</v>
      </c>
      <c r="F489" s="57">
        <v>50</v>
      </c>
      <c r="G489" s="57">
        <v>0.5</v>
      </c>
      <c r="H489" s="57">
        <v>0.1</v>
      </c>
      <c r="I489" s="57">
        <v>11.8</v>
      </c>
      <c r="J489" s="57">
        <v>0.2</v>
      </c>
      <c r="K489" s="57">
        <v>0</v>
      </c>
      <c r="L489" s="57">
        <v>11.8</v>
      </c>
      <c r="M489" s="69">
        <v>489</v>
      </c>
    </row>
    <row r="490" spans="2:13" ht="12.75" hidden="1" customHeight="1">
      <c r="B490" s="66"/>
      <c r="M490" s="68">
        <v>490</v>
      </c>
    </row>
    <row r="491" spans="2:13" ht="12.75" hidden="1" customHeight="1">
      <c r="B491" s="66"/>
      <c r="M491" s="69">
        <v>491</v>
      </c>
    </row>
    <row r="492" spans="2:13" ht="12.75" hidden="1" customHeight="1">
      <c r="B492" s="66"/>
      <c r="M492" s="68">
        <v>492</v>
      </c>
    </row>
    <row r="493" spans="2:13" ht="12.75" hidden="1" customHeight="1">
      <c r="B493" s="66"/>
      <c r="M493" s="69">
        <v>493</v>
      </c>
    </row>
    <row r="494" spans="2:13" ht="12.75" hidden="1" customHeight="1">
      <c r="B494" s="66"/>
      <c r="M494" s="68">
        <v>494</v>
      </c>
    </row>
    <row r="495" spans="2:13" ht="12.75" hidden="1" customHeight="1" thickBot="1">
      <c r="B495" s="66"/>
      <c r="M495" s="69">
        <v>495</v>
      </c>
    </row>
    <row r="496" spans="2:13" ht="12.75" customHeight="1">
      <c r="B496" s="119" t="s">
        <v>849</v>
      </c>
      <c r="C496" s="119"/>
      <c r="D496" s="119"/>
      <c r="E496" s="59" t="s">
        <v>674</v>
      </c>
      <c r="F496" s="59" t="s">
        <v>674</v>
      </c>
      <c r="G496" s="59" t="s">
        <v>677</v>
      </c>
      <c r="H496" s="59" t="s">
        <v>679</v>
      </c>
      <c r="I496" s="59" t="s">
        <v>680</v>
      </c>
      <c r="J496" s="59" t="s">
        <v>681</v>
      </c>
      <c r="K496" s="59" t="s">
        <v>682</v>
      </c>
      <c r="L496" s="59" t="s">
        <v>683</v>
      </c>
      <c r="M496" s="68">
        <v>496</v>
      </c>
    </row>
    <row r="497" spans="2:13" ht="12.75" customHeight="1" thickBot="1">
      <c r="B497" s="120"/>
      <c r="C497" s="120"/>
      <c r="D497" s="120"/>
      <c r="E497" s="60" t="s">
        <v>675</v>
      </c>
      <c r="F497" s="60" t="s">
        <v>676</v>
      </c>
      <c r="G497" s="60" t="s">
        <v>678</v>
      </c>
      <c r="H497" s="60" t="s">
        <v>678</v>
      </c>
      <c r="I497" s="60" t="s">
        <v>678</v>
      </c>
      <c r="J497" s="60" t="s">
        <v>678</v>
      </c>
      <c r="K497" s="60" t="s">
        <v>678</v>
      </c>
      <c r="L497" s="60" t="s">
        <v>678</v>
      </c>
      <c r="M497" s="69">
        <v>497</v>
      </c>
    </row>
    <row r="498" spans="2:13" ht="12.75" customHeight="1">
      <c r="B498" s="63" t="s">
        <v>64</v>
      </c>
      <c r="C498" s="64" t="s">
        <v>688</v>
      </c>
      <c r="D498" s="65" t="s">
        <v>850</v>
      </c>
      <c r="E498" s="57">
        <v>550</v>
      </c>
      <c r="F498" s="57">
        <v>131</v>
      </c>
      <c r="G498" s="57">
        <v>8.1999999999999993</v>
      </c>
      <c r="H498" s="57">
        <v>1.2</v>
      </c>
      <c r="I498" s="57">
        <v>12</v>
      </c>
      <c r="J498" s="57">
        <v>2.1</v>
      </c>
      <c r="K498" s="57">
        <v>3.7</v>
      </c>
      <c r="L498" s="57">
        <v>2.1</v>
      </c>
      <c r="M498" s="68">
        <v>498</v>
      </c>
    </row>
    <row r="499" spans="2:13" ht="12.75" customHeight="1">
      <c r="B499" s="121" t="s">
        <v>65</v>
      </c>
      <c r="C499" s="122" t="s">
        <v>688</v>
      </c>
      <c r="D499" s="65" t="s">
        <v>851</v>
      </c>
      <c r="E499" s="118">
        <v>626</v>
      </c>
      <c r="F499" s="118">
        <v>149</v>
      </c>
      <c r="G499" s="118">
        <v>3.3</v>
      </c>
      <c r="H499" s="118">
        <v>0.5</v>
      </c>
      <c r="I499" s="118">
        <v>19</v>
      </c>
      <c r="J499" s="118">
        <v>10.5</v>
      </c>
      <c r="K499" s="118">
        <v>1.7</v>
      </c>
      <c r="L499" s="118">
        <v>0.5</v>
      </c>
      <c r="M499" s="69">
        <v>499</v>
      </c>
    </row>
    <row r="500" spans="2:13" ht="12.75" hidden="1" customHeight="1">
      <c r="B500" s="121"/>
      <c r="C500" s="122"/>
      <c r="D500" s="65" t="s">
        <v>852</v>
      </c>
      <c r="E500" s="118"/>
      <c r="F500" s="118"/>
      <c r="G500" s="118"/>
      <c r="H500" s="118"/>
      <c r="I500" s="118"/>
      <c r="J500" s="118"/>
      <c r="K500" s="118"/>
      <c r="L500" s="118"/>
      <c r="M500" s="68">
        <v>500</v>
      </c>
    </row>
    <row r="501" spans="2:13" ht="12.75" customHeight="1" thickBot="1">
      <c r="B501" s="63" t="s">
        <v>67</v>
      </c>
      <c r="C501" s="64" t="s">
        <v>688</v>
      </c>
      <c r="D501" s="65" t="s">
        <v>696</v>
      </c>
      <c r="E501" s="57">
        <v>211</v>
      </c>
      <c r="F501" s="57">
        <v>50</v>
      </c>
      <c r="G501" s="57">
        <v>0.5</v>
      </c>
      <c r="H501" s="57">
        <v>0.1</v>
      </c>
      <c r="I501" s="57">
        <v>11.8</v>
      </c>
      <c r="J501" s="57">
        <v>0.2</v>
      </c>
      <c r="K501" s="57">
        <v>0</v>
      </c>
      <c r="L501" s="57">
        <v>11.8</v>
      </c>
      <c r="M501" s="69">
        <v>501</v>
      </c>
    </row>
    <row r="502" spans="2:13" ht="12.75" hidden="1" customHeight="1" thickBot="1">
      <c r="B502" s="67"/>
      <c r="M502" s="68">
        <v>502</v>
      </c>
    </row>
    <row r="503" spans="2:13" ht="12.75" hidden="1" customHeight="1">
      <c r="B503" s="61" t="s">
        <v>686</v>
      </c>
      <c r="M503" s="69">
        <v>503</v>
      </c>
    </row>
    <row r="504" spans="2:13" ht="12.75" hidden="1" customHeight="1" thickBot="1">
      <c r="B504" s="66"/>
      <c r="M504" s="68">
        <v>504</v>
      </c>
    </row>
    <row r="505" spans="2:13" ht="12.75" customHeight="1">
      <c r="B505" s="119" t="s">
        <v>853</v>
      </c>
      <c r="C505" s="119"/>
      <c r="D505" s="119"/>
      <c r="E505" s="59" t="s">
        <v>674</v>
      </c>
      <c r="F505" s="59" t="s">
        <v>674</v>
      </c>
      <c r="G505" s="59" t="s">
        <v>677</v>
      </c>
      <c r="H505" s="59" t="s">
        <v>679</v>
      </c>
      <c r="I505" s="59" t="s">
        <v>680</v>
      </c>
      <c r="J505" s="59" t="s">
        <v>681</v>
      </c>
      <c r="K505" s="59" t="s">
        <v>682</v>
      </c>
      <c r="L505" s="59" t="s">
        <v>683</v>
      </c>
      <c r="M505" s="69">
        <v>505</v>
      </c>
    </row>
    <row r="506" spans="2:13" ht="12.75" customHeight="1" thickBot="1">
      <c r="B506" s="120"/>
      <c r="C506" s="120"/>
      <c r="D506" s="120"/>
      <c r="E506" s="60" t="s">
        <v>675</v>
      </c>
      <c r="F506" s="60" t="s">
        <v>676</v>
      </c>
      <c r="G506" s="60" t="s">
        <v>678</v>
      </c>
      <c r="H506" s="60" t="s">
        <v>678</v>
      </c>
      <c r="I506" s="60" t="s">
        <v>678</v>
      </c>
      <c r="J506" s="60" t="s">
        <v>678</v>
      </c>
      <c r="K506" s="60" t="s">
        <v>678</v>
      </c>
      <c r="L506" s="60" t="s">
        <v>678</v>
      </c>
      <c r="M506" s="68">
        <v>506</v>
      </c>
    </row>
    <row r="507" spans="2:13" ht="12.75" customHeight="1">
      <c r="B507" s="63" t="s">
        <v>64</v>
      </c>
      <c r="C507" s="64" t="s">
        <v>688</v>
      </c>
      <c r="D507" s="65" t="s">
        <v>854</v>
      </c>
      <c r="E507" s="57">
        <v>746</v>
      </c>
      <c r="F507" s="57">
        <v>178</v>
      </c>
      <c r="G507" s="57">
        <v>11.7</v>
      </c>
      <c r="H507" s="57">
        <v>1.8</v>
      </c>
      <c r="I507" s="57">
        <v>16</v>
      </c>
      <c r="J507" s="57">
        <v>2</v>
      </c>
      <c r="K507" s="57">
        <v>5.3</v>
      </c>
      <c r="L507" s="57">
        <v>2</v>
      </c>
      <c r="M507" s="69">
        <v>507</v>
      </c>
    </row>
    <row r="508" spans="2:13" ht="12.75" customHeight="1">
      <c r="B508" s="121" t="s">
        <v>65</v>
      </c>
      <c r="C508" s="122" t="s">
        <v>688</v>
      </c>
      <c r="D508" s="65" t="s">
        <v>855</v>
      </c>
      <c r="E508" s="118">
        <v>689</v>
      </c>
      <c r="F508" s="118">
        <v>165</v>
      </c>
      <c r="G508" s="118">
        <v>3.6</v>
      </c>
      <c r="H508" s="118">
        <v>0.5</v>
      </c>
      <c r="I508" s="118">
        <v>20.6</v>
      </c>
      <c r="J508" s="118">
        <v>11.9</v>
      </c>
      <c r="K508" s="118">
        <v>1.9</v>
      </c>
      <c r="L508" s="118">
        <v>0.4</v>
      </c>
      <c r="M508" s="68">
        <v>508</v>
      </c>
    </row>
    <row r="509" spans="2:13" ht="12.75" hidden="1" customHeight="1">
      <c r="B509" s="121"/>
      <c r="C509" s="122"/>
      <c r="D509" s="65" t="s">
        <v>730</v>
      </c>
      <c r="E509" s="118"/>
      <c r="F509" s="118"/>
      <c r="G509" s="118"/>
      <c r="H509" s="118"/>
      <c r="I509" s="118"/>
      <c r="J509" s="118"/>
      <c r="K509" s="118"/>
      <c r="L509" s="118"/>
      <c r="M509" s="69">
        <v>509</v>
      </c>
    </row>
    <row r="510" spans="2:13" ht="12.75" customHeight="1" thickBot="1">
      <c r="B510" s="63" t="s">
        <v>67</v>
      </c>
      <c r="C510" s="64" t="s">
        <v>688</v>
      </c>
      <c r="D510" s="65" t="s">
        <v>696</v>
      </c>
      <c r="E510" s="57">
        <v>211</v>
      </c>
      <c r="F510" s="57">
        <v>50</v>
      </c>
      <c r="G510" s="57">
        <v>0.5</v>
      </c>
      <c r="H510" s="57">
        <v>0.1</v>
      </c>
      <c r="I510" s="57">
        <v>11.8</v>
      </c>
      <c r="J510" s="57">
        <v>0.2</v>
      </c>
      <c r="K510" s="57">
        <v>0</v>
      </c>
      <c r="L510" s="57">
        <v>11.8</v>
      </c>
      <c r="M510" s="68">
        <v>510</v>
      </c>
    </row>
    <row r="511" spans="2:13" ht="12.75" hidden="1" customHeight="1">
      <c r="B511" s="66"/>
      <c r="M511" s="69">
        <v>511</v>
      </c>
    </row>
    <row r="512" spans="2:13" ht="12.75" hidden="1" customHeight="1">
      <c r="B512" s="66"/>
      <c r="M512" s="68">
        <v>512</v>
      </c>
    </row>
    <row r="513" spans="2:13" ht="12.75" hidden="1" customHeight="1">
      <c r="B513" s="66"/>
      <c r="M513" s="69">
        <v>513</v>
      </c>
    </row>
    <row r="514" spans="2:13" ht="12.75" hidden="1" customHeight="1">
      <c r="B514" s="66"/>
      <c r="M514" s="68">
        <v>514</v>
      </c>
    </row>
    <row r="515" spans="2:13" ht="12.75" hidden="1" customHeight="1">
      <c r="B515" s="66"/>
      <c r="M515" s="69">
        <v>515</v>
      </c>
    </row>
    <row r="516" spans="2:13" ht="12.75" hidden="1" customHeight="1" thickBot="1">
      <c r="B516" s="66"/>
      <c r="M516" s="68">
        <v>516</v>
      </c>
    </row>
    <row r="517" spans="2:13" ht="12.75" customHeight="1">
      <c r="B517" s="119" t="s">
        <v>856</v>
      </c>
      <c r="C517" s="119"/>
      <c r="D517" s="119"/>
      <c r="E517" s="59" t="s">
        <v>674</v>
      </c>
      <c r="F517" s="59" t="s">
        <v>674</v>
      </c>
      <c r="G517" s="59" t="s">
        <v>677</v>
      </c>
      <c r="H517" s="59" t="s">
        <v>679</v>
      </c>
      <c r="I517" s="59" t="s">
        <v>680</v>
      </c>
      <c r="J517" s="59" t="s">
        <v>681</v>
      </c>
      <c r="K517" s="59" t="s">
        <v>682</v>
      </c>
      <c r="L517" s="59" t="s">
        <v>683</v>
      </c>
      <c r="M517" s="69">
        <v>517</v>
      </c>
    </row>
    <row r="518" spans="2:13" ht="12.75" customHeight="1" thickBot="1">
      <c r="B518" s="120"/>
      <c r="C518" s="120"/>
      <c r="D518" s="120"/>
      <c r="E518" s="60" t="s">
        <v>675</v>
      </c>
      <c r="F518" s="60" t="s">
        <v>676</v>
      </c>
      <c r="G518" s="60" t="s">
        <v>678</v>
      </c>
      <c r="H518" s="60" t="s">
        <v>678</v>
      </c>
      <c r="I518" s="60" t="s">
        <v>678</v>
      </c>
      <c r="J518" s="60" t="s">
        <v>678</v>
      </c>
      <c r="K518" s="60" t="s">
        <v>678</v>
      </c>
      <c r="L518" s="60" t="s">
        <v>678</v>
      </c>
      <c r="M518" s="68">
        <v>518</v>
      </c>
    </row>
    <row r="519" spans="2:13" ht="12.75" customHeight="1">
      <c r="B519" s="63" t="s">
        <v>64</v>
      </c>
      <c r="C519" s="64" t="s">
        <v>688</v>
      </c>
      <c r="D519" s="65" t="s">
        <v>857</v>
      </c>
      <c r="E519" s="57">
        <v>652</v>
      </c>
      <c r="F519" s="57">
        <v>155</v>
      </c>
      <c r="G519" s="57">
        <v>9.9</v>
      </c>
      <c r="H519" s="57">
        <v>1.5</v>
      </c>
      <c r="I519" s="57">
        <v>14.4</v>
      </c>
      <c r="J519" s="57">
        <v>1.9</v>
      </c>
      <c r="K519" s="57">
        <v>4.5</v>
      </c>
      <c r="L519" s="57">
        <v>2.2999999999999998</v>
      </c>
      <c r="M519" s="69">
        <v>519</v>
      </c>
    </row>
    <row r="520" spans="2:13" ht="12.75" customHeight="1">
      <c r="B520" s="121" t="s">
        <v>65</v>
      </c>
      <c r="C520" s="122" t="s">
        <v>688</v>
      </c>
      <c r="D520" s="65" t="s">
        <v>858</v>
      </c>
      <c r="E520" s="118">
        <v>779</v>
      </c>
      <c r="F520" s="118">
        <v>186</v>
      </c>
      <c r="G520" s="118">
        <v>4.2</v>
      </c>
      <c r="H520" s="118">
        <v>0.7</v>
      </c>
      <c r="I520" s="118">
        <v>21.8</v>
      </c>
      <c r="J520" s="118">
        <v>14.9</v>
      </c>
      <c r="K520" s="118">
        <v>1.6</v>
      </c>
      <c r="L520" s="118">
        <v>1.3</v>
      </c>
      <c r="M520" s="68">
        <v>520</v>
      </c>
    </row>
    <row r="521" spans="2:13" ht="12.75" hidden="1" customHeight="1">
      <c r="B521" s="121"/>
      <c r="C521" s="122"/>
      <c r="D521" s="65" t="s">
        <v>859</v>
      </c>
      <c r="E521" s="118"/>
      <c r="F521" s="118"/>
      <c r="G521" s="118"/>
      <c r="H521" s="118"/>
      <c r="I521" s="118"/>
      <c r="J521" s="118"/>
      <c r="K521" s="118"/>
      <c r="L521" s="118"/>
      <c r="M521" s="69">
        <v>521</v>
      </c>
    </row>
    <row r="522" spans="2:13" ht="12.75" customHeight="1" thickBot="1">
      <c r="B522" s="63" t="s">
        <v>67</v>
      </c>
      <c r="C522" s="64" t="s">
        <v>688</v>
      </c>
      <c r="D522" s="65" t="s">
        <v>696</v>
      </c>
      <c r="E522" s="57">
        <v>211</v>
      </c>
      <c r="F522" s="57">
        <v>50</v>
      </c>
      <c r="G522" s="57">
        <v>0.5</v>
      </c>
      <c r="H522" s="57">
        <v>0.1</v>
      </c>
      <c r="I522" s="57">
        <v>11.8</v>
      </c>
      <c r="J522" s="57">
        <v>0.2</v>
      </c>
      <c r="K522" s="57">
        <v>0</v>
      </c>
      <c r="L522" s="57">
        <v>11.8</v>
      </c>
      <c r="M522" s="68">
        <v>522</v>
      </c>
    </row>
    <row r="523" spans="2:13" ht="12.75" hidden="1" customHeight="1">
      <c r="B523" s="66"/>
      <c r="M523" s="69">
        <v>523</v>
      </c>
    </row>
    <row r="524" spans="2:13" ht="12.75" hidden="1" customHeight="1">
      <c r="B524" s="66"/>
      <c r="M524" s="68">
        <v>524</v>
      </c>
    </row>
    <row r="525" spans="2:13" ht="12.75" hidden="1" customHeight="1">
      <c r="B525" s="66"/>
      <c r="M525" s="69">
        <v>525</v>
      </c>
    </row>
    <row r="526" spans="2:13" ht="12.75" hidden="1" customHeight="1">
      <c r="B526" s="66"/>
      <c r="M526" s="68">
        <v>526</v>
      </c>
    </row>
    <row r="527" spans="2:13" ht="12.75" hidden="1" customHeight="1">
      <c r="B527" s="66"/>
      <c r="M527" s="69">
        <v>527</v>
      </c>
    </row>
    <row r="528" spans="2:13" ht="12.75" hidden="1" customHeight="1" thickBot="1">
      <c r="B528" s="66"/>
      <c r="M528" s="68">
        <v>528</v>
      </c>
    </row>
    <row r="529" spans="2:13" ht="12.75" customHeight="1">
      <c r="B529" s="119" t="s">
        <v>860</v>
      </c>
      <c r="C529" s="119"/>
      <c r="D529" s="119"/>
      <c r="E529" s="59" t="s">
        <v>674</v>
      </c>
      <c r="F529" s="59" t="s">
        <v>674</v>
      </c>
      <c r="G529" s="59" t="s">
        <v>677</v>
      </c>
      <c r="H529" s="59" t="s">
        <v>679</v>
      </c>
      <c r="I529" s="59" t="s">
        <v>680</v>
      </c>
      <c r="J529" s="59" t="s">
        <v>681</v>
      </c>
      <c r="K529" s="59" t="s">
        <v>682</v>
      </c>
      <c r="L529" s="59" t="s">
        <v>683</v>
      </c>
      <c r="M529" s="69">
        <v>529</v>
      </c>
    </row>
    <row r="530" spans="2:13" ht="12.75" customHeight="1" thickBot="1">
      <c r="B530" s="120"/>
      <c r="C530" s="120"/>
      <c r="D530" s="120"/>
      <c r="E530" s="60" t="s">
        <v>675</v>
      </c>
      <c r="F530" s="60" t="s">
        <v>676</v>
      </c>
      <c r="G530" s="60" t="s">
        <v>678</v>
      </c>
      <c r="H530" s="60" t="s">
        <v>678</v>
      </c>
      <c r="I530" s="60" t="s">
        <v>678</v>
      </c>
      <c r="J530" s="60" t="s">
        <v>678</v>
      </c>
      <c r="K530" s="60" t="s">
        <v>678</v>
      </c>
      <c r="L530" s="60" t="s">
        <v>678</v>
      </c>
      <c r="M530" s="68">
        <v>530</v>
      </c>
    </row>
    <row r="531" spans="2:13" ht="12.75" customHeight="1">
      <c r="B531" s="63" t="s">
        <v>64</v>
      </c>
      <c r="C531" s="64" t="s">
        <v>688</v>
      </c>
      <c r="D531" s="65" t="s">
        <v>861</v>
      </c>
      <c r="E531" s="57">
        <v>552</v>
      </c>
      <c r="F531" s="57">
        <v>132</v>
      </c>
      <c r="G531" s="57">
        <v>8.1999999999999993</v>
      </c>
      <c r="H531" s="57">
        <v>1.3</v>
      </c>
      <c r="I531" s="57">
        <v>12.5</v>
      </c>
      <c r="J531" s="57">
        <v>1.8</v>
      </c>
      <c r="K531" s="57">
        <v>0.2</v>
      </c>
      <c r="L531" s="57">
        <v>2.7</v>
      </c>
      <c r="M531" s="69">
        <v>531</v>
      </c>
    </row>
    <row r="532" spans="2:13" ht="12.75" customHeight="1">
      <c r="B532" s="121" t="s">
        <v>65</v>
      </c>
      <c r="C532" s="122" t="s">
        <v>688</v>
      </c>
      <c r="D532" s="65" t="s">
        <v>862</v>
      </c>
      <c r="E532" s="118">
        <v>567</v>
      </c>
      <c r="F532" s="118">
        <v>135</v>
      </c>
      <c r="G532" s="118">
        <v>4.5</v>
      </c>
      <c r="H532" s="118">
        <v>0.9</v>
      </c>
      <c r="I532" s="118">
        <v>12.4</v>
      </c>
      <c r="J532" s="118">
        <v>11</v>
      </c>
      <c r="K532" s="118">
        <v>2.5</v>
      </c>
      <c r="L532" s="118">
        <v>1.2</v>
      </c>
      <c r="M532" s="68">
        <v>532</v>
      </c>
    </row>
    <row r="533" spans="2:13" ht="12.75" hidden="1" customHeight="1">
      <c r="B533" s="121"/>
      <c r="C533" s="122"/>
      <c r="D533" s="65" t="s">
        <v>863</v>
      </c>
      <c r="E533" s="118"/>
      <c r="F533" s="118"/>
      <c r="G533" s="118"/>
      <c r="H533" s="118"/>
      <c r="I533" s="118"/>
      <c r="J533" s="118"/>
      <c r="K533" s="118"/>
      <c r="L533" s="118"/>
      <c r="M533" s="69">
        <v>533</v>
      </c>
    </row>
    <row r="534" spans="2:13" ht="12.75" customHeight="1" thickBot="1">
      <c r="B534" s="63" t="s">
        <v>67</v>
      </c>
      <c r="C534" s="64" t="s">
        <v>688</v>
      </c>
      <c r="D534" s="65" t="s">
        <v>864</v>
      </c>
      <c r="E534" s="57">
        <v>391</v>
      </c>
      <c r="F534" s="57">
        <v>92</v>
      </c>
      <c r="G534" s="57">
        <v>0</v>
      </c>
      <c r="H534" s="57">
        <v>0</v>
      </c>
      <c r="I534" s="57">
        <v>23</v>
      </c>
      <c r="J534" s="57">
        <v>0</v>
      </c>
      <c r="K534" s="57">
        <v>0</v>
      </c>
      <c r="L534" s="57">
        <v>0</v>
      </c>
      <c r="M534" s="68">
        <v>534</v>
      </c>
    </row>
    <row r="535" spans="2:13" ht="12.75" hidden="1" customHeight="1">
      <c r="B535" s="66"/>
      <c r="M535" s="69">
        <v>535</v>
      </c>
    </row>
    <row r="536" spans="2:13" ht="12.75" hidden="1" customHeight="1">
      <c r="B536" s="66"/>
      <c r="M536" s="68">
        <v>536</v>
      </c>
    </row>
    <row r="537" spans="2:13" ht="12.75" hidden="1" customHeight="1">
      <c r="B537" s="66"/>
      <c r="M537" s="69">
        <v>537</v>
      </c>
    </row>
    <row r="538" spans="2:13" ht="12.75" hidden="1" customHeight="1">
      <c r="B538" s="66"/>
      <c r="M538" s="68">
        <v>538</v>
      </c>
    </row>
    <row r="539" spans="2:13" ht="12.75" hidden="1" customHeight="1">
      <c r="B539" s="66"/>
      <c r="M539" s="69">
        <v>539</v>
      </c>
    </row>
    <row r="540" spans="2:13" ht="12.75" hidden="1" customHeight="1" thickBot="1">
      <c r="B540" s="66"/>
      <c r="M540" s="68">
        <v>540</v>
      </c>
    </row>
    <row r="541" spans="2:13" ht="12.75" customHeight="1">
      <c r="B541" s="119" t="s">
        <v>865</v>
      </c>
      <c r="C541" s="119"/>
      <c r="D541" s="119"/>
      <c r="E541" s="59" t="s">
        <v>674</v>
      </c>
      <c r="F541" s="59" t="s">
        <v>674</v>
      </c>
      <c r="G541" s="59" t="s">
        <v>677</v>
      </c>
      <c r="H541" s="59" t="s">
        <v>679</v>
      </c>
      <c r="I541" s="59" t="s">
        <v>680</v>
      </c>
      <c r="J541" s="59" t="s">
        <v>681</v>
      </c>
      <c r="K541" s="59" t="s">
        <v>682</v>
      </c>
      <c r="L541" s="59" t="s">
        <v>683</v>
      </c>
      <c r="M541" s="69">
        <v>541</v>
      </c>
    </row>
    <row r="542" spans="2:13" ht="12.75" customHeight="1" thickBot="1">
      <c r="B542" s="120"/>
      <c r="C542" s="120"/>
      <c r="D542" s="120"/>
      <c r="E542" s="60" t="s">
        <v>675</v>
      </c>
      <c r="F542" s="60" t="s">
        <v>676</v>
      </c>
      <c r="G542" s="60" t="s">
        <v>678</v>
      </c>
      <c r="H542" s="60" t="s">
        <v>678</v>
      </c>
      <c r="I542" s="60" t="s">
        <v>678</v>
      </c>
      <c r="J542" s="60" t="s">
        <v>678</v>
      </c>
      <c r="K542" s="60" t="s">
        <v>678</v>
      </c>
      <c r="L542" s="60" t="s">
        <v>678</v>
      </c>
      <c r="M542" s="68">
        <v>542</v>
      </c>
    </row>
    <row r="543" spans="2:13" ht="12.75" customHeight="1">
      <c r="B543" s="63" t="s">
        <v>64</v>
      </c>
      <c r="C543" s="64" t="s">
        <v>688</v>
      </c>
      <c r="D543" s="65" t="s">
        <v>866</v>
      </c>
      <c r="E543" s="57">
        <v>530</v>
      </c>
      <c r="F543" s="57">
        <v>126</v>
      </c>
      <c r="G543" s="57">
        <v>7.9</v>
      </c>
      <c r="H543" s="57">
        <v>1.2</v>
      </c>
      <c r="I543" s="57">
        <v>11.6</v>
      </c>
      <c r="J543" s="57">
        <v>2</v>
      </c>
      <c r="K543" s="57">
        <v>3.6</v>
      </c>
      <c r="L543" s="57">
        <v>2.1</v>
      </c>
      <c r="M543" s="69">
        <v>543</v>
      </c>
    </row>
    <row r="544" spans="2:13" ht="12.75" customHeight="1">
      <c r="B544" s="121" t="s">
        <v>65</v>
      </c>
      <c r="C544" s="122" t="s">
        <v>688</v>
      </c>
      <c r="D544" s="65" t="s">
        <v>867</v>
      </c>
      <c r="E544" s="118">
        <v>879</v>
      </c>
      <c r="F544" s="118">
        <v>209</v>
      </c>
      <c r="G544" s="118">
        <v>7.9</v>
      </c>
      <c r="H544" s="118">
        <v>2.1</v>
      </c>
      <c r="I544" s="118">
        <v>20.7</v>
      </c>
      <c r="J544" s="118">
        <v>13.3</v>
      </c>
      <c r="K544" s="118">
        <v>1.7</v>
      </c>
      <c r="L544" s="118">
        <v>0.5</v>
      </c>
      <c r="M544" s="68">
        <v>544</v>
      </c>
    </row>
    <row r="545" spans="2:13" ht="12.75" hidden="1" customHeight="1">
      <c r="B545" s="121"/>
      <c r="C545" s="122"/>
      <c r="D545" s="65" t="s">
        <v>868</v>
      </c>
      <c r="E545" s="118"/>
      <c r="F545" s="118"/>
      <c r="G545" s="118"/>
      <c r="H545" s="118"/>
      <c r="I545" s="118"/>
      <c r="J545" s="118"/>
      <c r="K545" s="118"/>
      <c r="L545" s="118"/>
      <c r="M545" s="69">
        <v>545</v>
      </c>
    </row>
    <row r="546" spans="2:13" ht="12.75" customHeight="1" thickBot="1">
      <c r="B546" s="63" t="s">
        <v>67</v>
      </c>
      <c r="C546" s="64" t="s">
        <v>688</v>
      </c>
      <c r="D546" s="65" t="s">
        <v>696</v>
      </c>
      <c r="E546" s="57">
        <v>211</v>
      </c>
      <c r="F546" s="57">
        <v>50</v>
      </c>
      <c r="G546" s="57">
        <v>0.5</v>
      </c>
      <c r="H546" s="57">
        <v>0.1</v>
      </c>
      <c r="I546" s="57">
        <v>11.8</v>
      </c>
      <c r="J546" s="57">
        <v>0.2</v>
      </c>
      <c r="K546" s="57">
        <v>0</v>
      </c>
      <c r="L546" s="57">
        <v>11.8</v>
      </c>
      <c r="M546" s="68">
        <v>546</v>
      </c>
    </row>
    <row r="547" spans="2:13" ht="12.75" hidden="1" customHeight="1">
      <c r="B547" s="66"/>
      <c r="M547" s="69">
        <v>547</v>
      </c>
    </row>
    <row r="548" spans="2:13" ht="12.75" hidden="1" customHeight="1">
      <c r="B548" s="66"/>
      <c r="M548" s="68">
        <v>548</v>
      </c>
    </row>
    <row r="549" spans="2:13" ht="12.75" hidden="1" customHeight="1">
      <c r="B549" s="66"/>
      <c r="M549" s="69">
        <v>549</v>
      </c>
    </row>
    <row r="550" spans="2:13" ht="12.75" hidden="1" customHeight="1">
      <c r="B550" s="66"/>
      <c r="M550" s="68">
        <v>550</v>
      </c>
    </row>
    <row r="551" spans="2:13" ht="12.75" hidden="1" customHeight="1">
      <c r="B551" s="66"/>
      <c r="M551" s="69">
        <v>551</v>
      </c>
    </row>
    <row r="552" spans="2:13" ht="12.75" hidden="1" customHeight="1" thickBot="1">
      <c r="B552" s="66"/>
      <c r="M552" s="68">
        <v>552</v>
      </c>
    </row>
    <row r="553" spans="2:13" ht="12.75" customHeight="1">
      <c r="B553" s="119" t="s">
        <v>869</v>
      </c>
      <c r="C553" s="119"/>
      <c r="D553" s="119"/>
      <c r="E553" s="59" t="s">
        <v>674</v>
      </c>
      <c r="F553" s="59" t="s">
        <v>674</v>
      </c>
      <c r="G553" s="59" t="s">
        <v>677</v>
      </c>
      <c r="H553" s="59" t="s">
        <v>679</v>
      </c>
      <c r="I553" s="59" t="s">
        <v>680</v>
      </c>
      <c r="J553" s="59" t="s">
        <v>681</v>
      </c>
      <c r="K553" s="59" t="s">
        <v>682</v>
      </c>
      <c r="L553" s="59" t="s">
        <v>683</v>
      </c>
      <c r="M553" s="69">
        <v>553</v>
      </c>
    </row>
    <row r="554" spans="2:13" ht="12.75" customHeight="1" thickBot="1">
      <c r="B554" s="120"/>
      <c r="C554" s="120"/>
      <c r="D554" s="120"/>
      <c r="E554" s="60" t="s">
        <v>675</v>
      </c>
      <c r="F554" s="60" t="s">
        <v>676</v>
      </c>
      <c r="G554" s="60" t="s">
        <v>678</v>
      </c>
      <c r="H554" s="60" t="s">
        <v>678</v>
      </c>
      <c r="I554" s="60" t="s">
        <v>678</v>
      </c>
      <c r="J554" s="60" t="s">
        <v>678</v>
      </c>
      <c r="K554" s="60" t="s">
        <v>678</v>
      </c>
      <c r="L554" s="60" t="s">
        <v>678</v>
      </c>
      <c r="M554" s="68">
        <v>554</v>
      </c>
    </row>
    <row r="555" spans="2:13" ht="12.75" customHeight="1">
      <c r="B555" s="63" t="s">
        <v>64</v>
      </c>
      <c r="C555" s="64" t="s">
        <v>688</v>
      </c>
      <c r="D555" s="65" t="s">
        <v>870</v>
      </c>
      <c r="E555" s="57">
        <v>855</v>
      </c>
      <c r="F555" s="57">
        <v>204</v>
      </c>
      <c r="G555" s="57">
        <v>11.4</v>
      </c>
      <c r="H555" s="57">
        <v>1.7</v>
      </c>
      <c r="I555" s="57">
        <v>20.8</v>
      </c>
      <c r="J555" s="57">
        <v>4</v>
      </c>
      <c r="K555" s="57">
        <v>0.3</v>
      </c>
      <c r="L555" s="57">
        <v>2.2000000000000002</v>
      </c>
      <c r="M555" s="69">
        <v>555</v>
      </c>
    </row>
    <row r="556" spans="2:13" ht="12.75" customHeight="1">
      <c r="B556" s="63" t="s">
        <v>65</v>
      </c>
      <c r="C556" s="64" t="s">
        <v>688</v>
      </c>
      <c r="D556" s="65" t="s">
        <v>871</v>
      </c>
      <c r="E556" s="57">
        <v>613</v>
      </c>
      <c r="F556" s="57">
        <v>147</v>
      </c>
      <c r="G556" s="57">
        <v>3.6</v>
      </c>
      <c r="H556" s="57">
        <v>0.3</v>
      </c>
      <c r="I556" s="57">
        <v>16.8</v>
      </c>
      <c r="J556" s="57">
        <v>10.8</v>
      </c>
      <c r="K556" s="57">
        <v>1.3</v>
      </c>
      <c r="L556" s="57">
        <v>0.3</v>
      </c>
      <c r="M556" s="68">
        <v>556</v>
      </c>
    </row>
    <row r="557" spans="2:13" ht="12.75" customHeight="1" thickBot="1">
      <c r="B557" s="63" t="s">
        <v>67</v>
      </c>
      <c r="C557" s="64" t="s">
        <v>688</v>
      </c>
      <c r="D557" s="65" t="s">
        <v>872</v>
      </c>
      <c r="E557" s="57">
        <v>211</v>
      </c>
      <c r="F557" s="57">
        <v>50</v>
      </c>
      <c r="G557" s="57">
        <v>0.5</v>
      </c>
      <c r="H557" s="57">
        <v>0.1</v>
      </c>
      <c r="I557" s="57">
        <v>11.8</v>
      </c>
      <c r="J557" s="57">
        <v>0.2</v>
      </c>
      <c r="K557" s="57">
        <v>0</v>
      </c>
      <c r="L557" s="57">
        <v>11.8</v>
      </c>
      <c r="M557" s="69">
        <v>557</v>
      </c>
    </row>
    <row r="558" spans="2:13" ht="12.75" hidden="1" customHeight="1" thickBot="1">
      <c r="B558" s="67"/>
      <c r="M558" s="68">
        <v>558</v>
      </c>
    </row>
    <row r="559" spans="2:13" ht="12.75" hidden="1" customHeight="1">
      <c r="B559" s="61" t="s">
        <v>686</v>
      </c>
      <c r="M559" s="69">
        <v>559</v>
      </c>
    </row>
    <row r="560" spans="2:13" ht="12.75" hidden="1" customHeight="1" thickBot="1">
      <c r="B560" s="66"/>
      <c r="M560" s="68">
        <v>560</v>
      </c>
    </row>
    <row r="561" spans="2:13" ht="12.75" customHeight="1">
      <c r="B561" s="119" t="s">
        <v>873</v>
      </c>
      <c r="C561" s="119"/>
      <c r="D561" s="119"/>
      <c r="E561" s="59" t="s">
        <v>674</v>
      </c>
      <c r="F561" s="59" t="s">
        <v>674</v>
      </c>
      <c r="G561" s="59" t="s">
        <v>677</v>
      </c>
      <c r="H561" s="59" t="s">
        <v>679</v>
      </c>
      <c r="I561" s="59" t="s">
        <v>680</v>
      </c>
      <c r="J561" s="59" t="s">
        <v>681</v>
      </c>
      <c r="K561" s="59" t="s">
        <v>682</v>
      </c>
      <c r="L561" s="59" t="s">
        <v>683</v>
      </c>
      <c r="M561" s="69">
        <v>561</v>
      </c>
    </row>
    <row r="562" spans="2:13" ht="12.75" customHeight="1" thickBot="1">
      <c r="B562" s="120"/>
      <c r="C562" s="120"/>
      <c r="D562" s="120"/>
      <c r="E562" s="60" t="s">
        <v>675</v>
      </c>
      <c r="F562" s="60" t="s">
        <v>676</v>
      </c>
      <c r="G562" s="60" t="s">
        <v>678</v>
      </c>
      <c r="H562" s="60" t="s">
        <v>678</v>
      </c>
      <c r="I562" s="60" t="s">
        <v>678</v>
      </c>
      <c r="J562" s="60" t="s">
        <v>678</v>
      </c>
      <c r="K562" s="60" t="s">
        <v>678</v>
      </c>
      <c r="L562" s="60" t="s">
        <v>678</v>
      </c>
      <c r="M562" s="68">
        <v>562</v>
      </c>
    </row>
    <row r="563" spans="2:13" ht="12.75" customHeight="1">
      <c r="B563" s="63" t="s">
        <v>64</v>
      </c>
      <c r="C563" s="64" t="s">
        <v>688</v>
      </c>
      <c r="D563" s="65" t="s">
        <v>874</v>
      </c>
      <c r="E563" s="57">
        <v>514</v>
      </c>
      <c r="F563" s="57">
        <v>123</v>
      </c>
      <c r="G563" s="57">
        <v>7.7</v>
      </c>
      <c r="H563" s="57">
        <v>1.2</v>
      </c>
      <c r="I563" s="57">
        <v>11.4</v>
      </c>
      <c r="J563" s="57">
        <v>1.8</v>
      </c>
      <c r="K563" s="57">
        <v>3.4</v>
      </c>
      <c r="L563" s="57">
        <v>2.1</v>
      </c>
      <c r="M563" s="69">
        <v>563</v>
      </c>
    </row>
    <row r="564" spans="2:13" ht="12.75" customHeight="1">
      <c r="B564" s="121" t="s">
        <v>65</v>
      </c>
      <c r="C564" s="122" t="s">
        <v>688</v>
      </c>
      <c r="D564" s="65" t="s">
        <v>875</v>
      </c>
      <c r="E564" s="118">
        <v>1080</v>
      </c>
      <c r="F564" s="118">
        <v>258</v>
      </c>
      <c r="G564" s="118">
        <v>10.3</v>
      </c>
      <c r="H564" s="118">
        <v>3.2</v>
      </c>
      <c r="I564" s="118">
        <v>26.8</v>
      </c>
      <c r="J564" s="118">
        <v>13.8</v>
      </c>
      <c r="K564" s="118">
        <v>0.1</v>
      </c>
      <c r="L564" s="118">
        <v>1.6</v>
      </c>
      <c r="M564" s="68">
        <v>564</v>
      </c>
    </row>
    <row r="565" spans="2:13" ht="12.75" hidden="1" customHeight="1">
      <c r="B565" s="121"/>
      <c r="C565" s="122"/>
      <c r="D565" s="65" t="s">
        <v>876</v>
      </c>
      <c r="E565" s="118"/>
      <c r="F565" s="118"/>
      <c r="G565" s="118"/>
      <c r="H565" s="118"/>
      <c r="I565" s="118"/>
      <c r="J565" s="118"/>
      <c r="K565" s="118"/>
      <c r="L565" s="118"/>
      <c r="M565" s="69">
        <v>565</v>
      </c>
    </row>
    <row r="566" spans="2:13" ht="12.75" customHeight="1" thickBot="1">
      <c r="B566" s="63" t="s">
        <v>67</v>
      </c>
      <c r="C566" s="64" t="s">
        <v>688</v>
      </c>
      <c r="D566" s="65" t="s">
        <v>696</v>
      </c>
      <c r="E566" s="57">
        <v>211</v>
      </c>
      <c r="F566" s="57">
        <v>50</v>
      </c>
      <c r="G566" s="57">
        <v>0.5</v>
      </c>
      <c r="H566" s="57">
        <v>0.1</v>
      </c>
      <c r="I566" s="57">
        <v>11.8</v>
      </c>
      <c r="J566" s="57">
        <v>0.2</v>
      </c>
      <c r="K566" s="57">
        <v>0</v>
      </c>
      <c r="L566" s="57">
        <v>11.8</v>
      </c>
      <c r="M566" s="68">
        <v>566</v>
      </c>
    </row>
    <row r="567" spans="2:13" ht="12.75" hidden="1" customHeight="1">
      <c r="B567" s="66"/>
      <c r="M567" s="69">
        <v>567</v>
      </c>
    </row>
    <row r="568" spans="2:13" ht="12.75" hidden="1" customHeight="1">
      <c r="B568" s="66"/>
      <c r="M568" s="68">
        <v>568</v>
      </c>
    </row>
    <row r="569" spans="2:13" ht="12.75" hidden="1" customHeight="1">
      <c r="B569" s="66"/>
      <c r="M569" s="69">
        <v>569</v>
      </c>
    </row>
    <row r="570" spans="2:13" ht="12.75" hidden="1" customHeight="1">
      <c r="B570" s="66"/>
      <c r="M570" s="68">
        <v>570</v>
      </c>
    </row>
    <row r="571" spans="2:13" ht="12.75" hidden="1" customHeight="1">
      <c r="B571" s="66"/>
      <c r="M571" s="69">
        <v>571</v>
      </c>
    </row>
    <row r="572" spans="2:13" ht="12.75" hidden="1" customHeight="1" thickBot="1">
      <c r="B572" s="66"/>
      <c r="M572" s="68">
        <v>572</v>
      </c>
    </row>
    <row r="573" spans="2:13" ht="12.75" customHeight="1">
      <c r="B573" s="119" t="s">
        <v>877</v>
      </c>
      <c r="C573" s="119"/>
      <c r="D573" s="119"/>
      <c r="E573" s="59" t="s">
        <v>674</v>
      </c>
      <c r="F573" s="59" t="s">
        <v>674</v>
      </c>
      <c r="G573" s="59" t="s">
        <v>677</v>
      </c>
      <c r="H573" s="59" t="s">
        <v>679</v>
      </c>
      <c r="I573" s="59" t="s">
        <v>680</v>
      </c>
      <c r="J573" s="59" t="s">
        <v>681</v>
      </c>
      <c r="K573" s="59" t="s">
        <v>682</v>
      </c>
      <c r="L573" s="59" t="s">
        <v>683</v>
      </c>
      <c r="M573" s="69">
        <v>573</v>
      </c>
    </row>
    <row r="574" spans="2:13" ht="12.75" customHeight="1" thickBot="1">
      <c r="B574" s="120"/>
      <c r="C574" s="120"/>
      <c r="D574" s="120"/>
      <c r="E574" s="60" t="s">
        <v>675</v>
      </c>
      <c r="F574" s="60" t="s">
        <v>676</v>
      </c>
      <c r="G574" s="60" t="s">
        <v>678</v>
      </c>
      <c r="H574" s="60" t="s">
        <v>678</v>
      </c>
      <c r="I574" s="60" t="s">
        <v>678</v>
      </c>
      <c r="J574" s="60" t="s">
        <v>678</v>
      </c>
      <c r="K574" s="60" t="s">
        <v>678</v>
      </c>
      <c r="L574" s="60" t="s">
        <v>678</v>
      </c>
      <c r="M574" s="68">
        <v>574</v>
      </c>
    </row>
    <row r="575" spans="2:13" ht="12.75" customHeight="1">
      <c r="B575" s="63" t="s">
        <v>64</v>
      </c>
      <c r="C575" s="64" t="s">
        <v>688</v>
      </c>
      <c r="D575" s="65" t="s">
        <v>817</v>
      </c>
      <c r="E575" s="57">
        <v>533</v>
      </c>
      <c r="F575" s="57">
        <v>127</v>
      </c>
      <c r="G575" s="57">
        <v>8</v>
      </c>
      <c r="H575" s="57">
        <v>1.2</v>
      </c>
      <c r="I575" s="57">
        <v>12.1</v>
      </c>
      <c r="J575" s="57">
        <v>1.7</v>
      </c>
      <c r="K575" s="57">
        <v>3.5</v>
      </c>
      <c r="L575" s="57">
        <v>2.6</v>
      </c>
      <c r="M575" s="69">
        <v>575</v>
      </c>
    </row>
    <row r="576" spans="2:13" ht="12.75" customHeight="1">
      <c r="B576" s="121" t="s">
        <v>65</v>
      </c>
      <c r="C576" s="122" t="s">
        <v>688</v>
      </c>
      <c r="D576" s="65" t="s">
        <v>878</v>
      </c>
      <c r="E576" s="118">
        <v>388</v>
      </c>
      <c r="F576" s="118">
        <v>93</v>
      </c>
      <c r="G576" s="118">
        <v>2</v>
      </c>
      <c r="H576" s="118">
        <v>0.3</v>
      </c>
      <c r="I576" s="118">
        <v>11.5</v>
      </c>
      <c r="J576" s="118">
        <v>7</v>
      </c>
      <c r="K576" s="118">
        <v>1.1000000000000001</v>
      </c>
      <c r="L576" s="118">
        <v>0.9</v>
      </c>
      <c r="M576" s="68">
        <v>576</v>
      </c>
    </row>
    <row r="577" spans="2:13" ht="12.75" hidden="1" customHeight="1">
      <c r="B577" s="121"/>
      <c r="C577" s="122"/>
      <c r="D577" s="65" t="s">
        <v>879</v>
      </c>
      <c r="E577" s="118"/>
      <c r="F577" s="118"/>
      <c r="G577" s="118"/>
      <c r="H577" s="118"/>
      <c r="I577" s="118"/>
      <c r="J577" s="118"/>
      <c r="K577" s="118"/>
      <c r="L577" s="118"/>
      <c r="M577" s="69">
        <v>577</v>
      </c>
    </row>
    <row r="578" spans="2:13" ht="12.75" customHeight="1" thickBot="1">
      <c r="B578" s="63" t="s">
        <v>67</v>
      </c>
      <c r="C578" s="64" t="s">
        <v>688</v>
      </c>
      <c r="D578" s="65" t="s">
        <v>696</v>
      </c>
      <c r="E578" s="57">
        <v>211</v>
      </c>
      <c r="F578" s="57">
        <v>50</v>
      </c>
      <c r="G578" s="57">
        <v>0.5</v>
      </c>
      <c r="H578" s="57">
        <v>0.1</v>
      </c>
      <c r="I578" s="57">
        <v>11.8</v>
      </c>
      <c r="J578" s="57">
        <v>0.2</v>
      </c>
      <c r="K578" s="57">
        <v>0</v>
      </c>
      <c r="L578" s="57">
        <v>11.8</v>
      </c>
      <c r="M578" s="68">
        <v>578</v>
      </c>
    </row>
    <row r="579" spans="2:13" ht="12.75" hidden="1" customHeight="1">
      <c r="B579" s="66"/>
      <c r="M579" s="69">
        <v>579</v>
      </c>
    </row>
    <row r="580" spans="2:13" ht="12.75" hidden="1" customHeight="1">
      <c r="B580" s="66"/>
      <c r="M580" s="68">
        <v>580</v>
      </c>
    </row>
    <row r="581" spans="2:13" ht="12.75" hidden="1" customHeight="1">
      <c r="B581" s="66"/>
      <c r="M581" s="69">
        <v>581</v>
      </c>
    </row>
    <row r="582" spans="2:13" ht="12.75" hidden="1" customHeight="1">
      <c r="B582" s="66"/>
      <c r="M582" s="68">
        <v>582</v>
      </c>
    </row>
    <row r="583" spans="2:13" ht="12.75" hidden="1" customHeight="1">
      <c r="B583" s="66"/>
      <c r="M583" s="69">
        <v>583</v>
      </c>
    </row>
    <row r="584" spans="2:13" ht="12.75" hidden="1" customHeight="1" thickBot="1">
      <c r="B584" s="66"/>
      <c r="M584" s="68">
        <v>584</v>
      </c>
    </row>
    <row r="585" spans="2:13" ht="12.75" customHeight="1">
      <c r="B585" s="119" t="s">
        <v>880</v>
      </c>
      <c r="C585" s="119"/>
      <c r="D585" s="119"/>
      <c r="E585" s="59" t="s">
        <v>674</v>
      </c>
      <c r="F585" s="59" t="s">
        <v>674</v>
      </c>
      <c r="G585" s="59" t="s">
        <v>677</v>
      </c>
      <c r="H585" s="59" t="s">
        <v>679</v>
      </c>
      <c r="I585" s="59" t="s">
        <v>680</v>
      </c>
      <c r="J585" s="59" t="s">
        <v>681</v>
      </c>
      <c r="K585" s="59" t="s">
        <v>682</v>
      </c>
      <c r="L585" s="59" t="s">
        <v>683</v>
      </c>
      <c r="M585" s="69">
        <v>585</v>
      </c>
    </row>
    <row r="586" spans="2:13" ht="12.75" customHeight="1" thickBot="1">
      <c r="B586" s="120"/>
      <c r="C586" s="120"/>
      <c r="D586" s="120"/>
      <c r="E586" s="60" t="s">
        <v>675</v>
      </c>
      <c r="F586" s="60" t="s">
        <v>676</v>
      </c>
      <c r="G586" s="60" t="s">
        <v>678</v>
      </c>
      <c r="H586" s="60" t="s">
        <v>678</v>
      </c>
      <c r="I586" s="60" t="s">
        <v>678</v>
      </c>
      <c r="J586" s="60" t="s">
        <v>678</v>
      </c>
      <c r="K586" s="60" t="s">
        <v>678</v>
      </c>
      <c r="L586" s="60" t="s">
        <v>678</v>
      </c>
      <c r="M586" s="68">
        <v>586</v>
      </c>
    </row>
    <row r="587" spans="2:13" ht="12.75" customHeight="1">
      <c r="B587" s="63" t="s">
        <v>64</v>
      </c>
      <c r="C587" s="64" t="s">
        <v>688</v>
      </c>
      <c r="D587" s="65" t="s">
        <v>761</v>
      </c>
      <c r="E587" s="57">
        <v>599</v>
      </c>
      <c r="F587" s="57">
        <v>143</v>
      </c>
      <c r="G587" s="57">
        <v>7.7</v>
      </c>
      <c r="H587" s="57">
        <v>1.2</v>
      </c>
      <c r="I587" s="57">
        <v>14.6</v>
      </c>
      <c r="J587" s="57">
        <v>3.6</v>
      </c>
      <c r="K587" s="57">
        <v>3.4</v>
      </c>
      <c r="L587" s="57">
        <v>2.1</v>
      </c>
      <c r="M587" s="69">
        <v>587</v>
      </c>
    </row>
    <row r="588" spans="2:13" ht="12.75" customHeight="1">
      <c r="B588" s="121" t="s">
        <v>65</v>
      </c>
      <c r="C588" s="122" t="s">
        <v>688</v>
      </c>
      <c r="D588" s="65" t="s">
        <v>881</v>
      </c>
      <c r="E588" s="118">
        <v>687</v>
      </c>
      <c r="F588" s="118">
        <v>164</v>
      </c>
      <c r="G588" s="118">
        <v>6.4</v>
      </c>
      <c r="H588" s="118">
        <v>1.7</v>
      </c>
      <c r="I588" s="118">
        <v>13.9</v>
      </c>
      <c r="J588" s="118">
        <v>12.3</v>
      </c>
      <c r="K588" s="118">
        <v>1.2</v>
      </c>
      <c r="L588" s="118">
        <v>0.7</v>
      </c>
      <c r="M588" s="68">
        <v>588</v>
      </c>
    </row>
    <row r="589" spans="2:13" ht="12.75" hidden="1" customHeight="1">
      <c r="B589" s="121"/>
      <c r="C589" s="122"/>
      <c r="D589" s="65" t="s">
        <v>882</v>
      </c>
      <c r="E589" s="118"/>
      <c r="F589" s="118"/>
      <c r="G589" s="118"/>
      <c r="H589" s="118"/>
      <c r="I589" s="118"/>
      <c r="J589" s="118"/>
      <c r="K589" s="118"/>
      <c r="L589" s="118"/>
      <c r="M589" s="69">
        <v>589</v>
      </c>
    </row>
    <row r="590" spans="2:13" ht="12.75" customHeight="1" thickBot="1">
      <c r="B590" s="63" t="s">
        <v>67</v>
      </c>
      <c r="C590" s="64" t="s">
        <v>688</v>
      </c>
      <c r="D590" s="65" t="s">
        <v>696</v>
      </c>
      <c r="E590" s="57">
        <v>211</v>
      </c>
      <c r="F590" s="57">
        <v>50</v>
      </c>
      <c r="G590" s="57">
        <v>0.5</v>
      </c>
      <c r="H590" s="57">
        <v>0.1</v>
      </c>
      <c r="I590" s="57">
        <v>11.8</v>
      </c>
      <c r="J590" s="57">
        <v>0.2</v>
      </c>
      <c r="K590" s="57">
        <v>0</v>
      </c>
      <c r="L590" s="57">
        <v>11.8</v>
      </c>
      <c r="M590" s="68">
        <v>590</v>
      </c>
    </row>
    <row r="591" spans="2:13" ht="12.75" hidden="1" customHeight="1">
      <c r="B591" s="66"/>
      <c r="M591" s="69">
        <v>591</v>
      </c>
    </row>
    <row r="592" spans="2:13" ht="12.75" hidden="1" customHeight="1">
      <c r="B592" s="66"/>
      <c r="M592" s="68">
        <v>592</v>
      </c>
    </row>
    <row r="593" spans="2:13" ht="12.75" hidden="1" customHeight="1">
      <c r="B593" s="66"/>
      <c r="M593" s="69">
        <v>593</v>
      </c>
    </row>
    <row r="594" spans="2:13" ht="12.75" hidden="1" customHeight="1">
      <c r="B594" s="66"/>
      <c r="M594" s="68">
        <v>594</v>
      </c>
    </row>
    <row r="595" spans="2:13" ht="12.75" hidden="1" customHeight="1">
      <c r="B595" s="66"/>
      <c r="M595" s="69">
        <v>595</v>
      </c>
    </row>
    <row r="596" spans="2:13" ht="12.75" hidden="1" customHeight="1" thickBot="1">
      <c r="B596" s="66"/>
      <c r="M596" s="68">
        <v>596</v>
      </c>
    </row>
    <row r="597" spans="2:13" ht="12.75" customHeight="1">
      <c r="B597" s="119" t="s">
        <v>883</v>
      </c>
      <c r="C597" s="119"/>
      <c r="D597" s="119"/>
      <c r="E597" s="59" t="s">
        <v>674</v>
      </c>
      <c r="F597" s="59" t="s">
        <v>674</v>
      </c>
      <c r="G597" s="59" t="s">
        <v>677</v>
      </c>
      <c r="H597" s="59" t="s">
        <v>679</v>
      </c>
      <c r="I597" s="59" t="s">
        <v>680</v>
      </c>
      <c r="J597" s="59" t="s">
        <v>681</v>
      </c>
      <c r="K597" s="59" t="s">
        <v>682</v>
      </c>
      <c r="L597" s="59" t="s">
        <v>683</v>
      </c>
      <c r="M597" s="69">
        <v>597</v>
      </c>
    </row>
    <row r="598" spans="2:13" ht="12.75" customHeight="1" thickBot="1">
      <c r="B598" s="120"/>
      <c r="C598" s="120"/>
      <c r="D598" s="120"/>
      <c r="E598" s="60" t="s">
        <v>675</v>
      </c>
      <c r="F598" s="60" t="s">
        <v>676</v>
      </c>
      <c r="G598" s="60" t="s">
        <v>678</v>
      </c>
      <c r="H598" s="60" t="s">
        <v>678</v>
      </c>
      <c r="I598" s="60" t="s">
        <v>678</v>
      </c>
      <c r="J598" s="60" t="s">
        <v>678</v>
      </c>
      <c r="K598" s="60" t="s">
        <v>678</v>
      </c>
      <c r="L598" s="60" t="s">
        <v>678</v>
      </c>
      <c r="M598" s="68">
        <v>598</v>
      </c>
    </row>
    <row r="599" spans="2:13" ht="12.75" customHeight="1">
      <c r="B599" s="63" t="s">
        <v>64</v>
      </c>
      <c r="C599" s="64" t="s">
        <v>688</v>
      </c>
      <c r="D599" s="65" t="s">
        <v>750</v>
      </c>
      <c r="E599" s="57">
        <v>595</v>
      </c>
      <c r="F599" s="57">
        <v>142</v>
      </c>
      <c r="G599" s="57">
        <v>9</v>
      </c>
      <c r="H599" s="57">
        <v>1.4</v>
      </c>
      <c r="I599" s="57">
        <v>13.3</v>
      </c>
      <c r="J599" s="57">
        <v>1.8</v>
      </c>
      <c r="K599" s="57">
        <v>4</v>
      </c>
      <c r="L599" s="57">
        <v>2.7</v>
      </c>
      <c r="M599" s="69">
        <v>599</v>
      </c>
    </row>
    <row r="600" spans="2:13" ht="12.75" customHeight="1">
      <c r="B600" s="121" t="s">
        <v>65</v>
      </c>
      <c r="C600" s="122" t="s">
        <v>688</v>
      </c>
      <c r="D600" s="65" t="s">
        <v>884</v>
      </c>
      <c r="E600" s="118">
        <v>547</v>
      </c>
      <c r="F600" s="118">
        <v>131</v>
      </c>
      <c r="G600" s="118">
        <v>6.1</v>
      </c>
      <c r="H600" s="118">
        <v>1.8</v>
      </c>
      <c r="I600" s="118">
        <v>10.3</v>
      </c>
      <c r="J600" s="118">
        <v>8.5</v>
      </c>
      <c r="K600" s="118">
        <v>1</v>
      </c>
      <c r="L600" s="118">
        <v>0.9</v>
      </c>
      <c r="M600" s="68">
        <v>600</v>
      </c>
    </row>
    <row r="601" spans="2:13" ht="12.75" hidden="1" customHeight="1">
      <c r="B601" s="121"/>
      <c r="C601" s="122"/>
      <c r="D601" s="65" t="s">
        <v>885</v>
      </c>
      <c r="E601" s="118"/>
      <c r="F601" s="118"/>
      <c r="G601" s="118"/>
      <c r="H601" s="118"/>
      <c r="I601" s="118"/>
      <c r="J601" s="118"/>
      <c r="K601" s="118"/>
      <c r="L601" s="118"/>
      <c r="M601" s="69">
        <v>601</v>
      </c>
    </row>
    <row r="602" spans="2:13" ht="12.75" customHeight="1" thickBot="1">
      <c r="B602" s="63" t="s">
        <v>67</v>
      </c>
      <c r="C602" s="64" t="s">
        <v>688</v>
      </c>
      <c r="D602" s="65" t="s">
        <v>886</v>
      </c>
      <c r="E602" s="57">
        <v>558</v>
      </c>
      <c r="F602" s="57">
        <v>133</v>
      </c>
      <c r="G602" s="57">
        <v>1.8</v>
      </c>
      <c r="H602" s="57">
        <v>0.7</v>
      </c>
      <c r="I602" s="57">
        <v>27.4</v>
      </c>
      <c r="J602" s="57">
        <v>3</v>
      </c>
      <c r="K602" s="57">
        <v>0.1</v>
      </c>
      <c r="L602" s="57">
        <v>21.3</v>
      </c>
      <c r="M602" s="68">
        <v>602</v>
      </c>
    </row>
    <row r="603" spans="2:13" ht="12.75" hidden="1" customHeight="1">
      <c r="B603" s="66"/>
      <c r="M603" s="69">
        <v>603</v>
      </c>
    </row>
    <row r="604" spans="2:13" ht="12.75" hidden="1" customHeight="1">
      <c r="B604" s="66"/>
      <c r="M604" s="68">
        <v>604</v>
      </c>
    </row>
    <row r="605" spans="2:13" ht="12.75" hidden="1" customHeight="1">
      <c r="B605" s="66"/>
      <c r="M605" s="69">
        <v>605</v>
      </c>
    </row>
    <row r="606" spans="2:13" ht="12.75" hidden="1" customHeight="1">
      <c r="B606" s="66"/>
      <c r="M606" s="68">
        <v>606</v>
      </c>
    </row>
    <row r="607" spans="2:13" ht="12.75" hidden="1" customHeight="1">
      <c r="B607" s="66"/>
      <c r="M607" s="69">
        <v>607</v>
      </c>
    </row>
    <row r="608" spans="2:13" ht="12.75" hidden="1" customHeight="1" thickBot="1">
      <c r="B608" s="66"/>
      <c r="M608" s="68">
        <v>608</v>
      </c>
    </row>
    <row r="609" spans="2:13" ht="12.75" customHeight="1">
      <c r="B609" s="119" t="s">
        <v>887</v>
      </c>
      <c r="C609" s="119"/>
      <c r="D609" s="119"/>
      <c r="E609" s="59" t="s">
        <v>674</v>
      </c>
      <c r="F609" s="59" t="s">
        <v>674</v>
      </c>
      <c r="G609" s="59" t="s">
        <v>677</v>
      </c>
      <c r="H609" s="59" t="s">
        <v>679</v>
      </c>
      <c r="I609" s="59" t="s">
        <v>680</v>
      </c>
      <c r="J609" s="59" t="s">
        <v>681</v>
      </c>
      <c r="K609" s="59" t="s">
        <v>682</v>
      </c>
      <c r="L609" s="59" t="s">
        <v>683</v>
      </c>
      <c r="M609" s="69">
        <v>609</v>
      </c>
    </row>
    <row r="610" spans="2:13" ht="12.75" customHeight="1" thickBot="1">
      <c r="B610" s="120"/>
      <c r="C610" s="120"/>
      <c r="D610" s="120"/>
      <c r="E610" s="60" t="s">
        <v>675</v>
      </c>
      <c r="F610" s="60" t="s">
        <v>676</v>
      </c>
      <c r="G610" s="60" t="s">
        <v>678</v>
      </c>
      <c r="H610" s="60" t="s">
        <v>678</v>
      </c>
      <c r="I610" s="60" t="s">
        <v>678</v>
      </c>
      <c r="J610" s="60" t="s">
        <v>678</v>
      </c>
      <c r="K610" s="60" t="s">
        <v>678</v>
      </c>
      <c r="L610" s="60" t="s">
        <v>678</v>
      </c>
      <c r="M610" s="68">
        <v>610</v>
      </c>
    </row>
    <row r="611" spans="2:13" ht="12.75" customHeight="1">
      <c r="B611" s="63" t="s">
        <v>64</v>
      </c>
      <c r="C611" s="64" t="s">
        <v>688</v>
      </c>
      <c r="D611" s="65" t="s">
        <v>888</v>
      </c>
      <c r="E611" s="57">
        <v>682</v>
      </c>
      <c r="F611" s="57">
        <v>163</v>
      </c>
      <c r="G611" s="57">
        <v>7.4</v>
      </c>
      <c r="H611" s="57">
        <v>1.1000000000000001</v>
      </c>
      <c r="I611" s="57">
        <v>18.7</v>
      </c>
      <c r="J611" s="57">
        <v>5.2</v>
      </c>
      <c r="K611" s="57">
        <v>3.2</v>
      </c>
      <c r="L611" s="57">
        <v>1.8</v>
      </c>
      <c r="M611" s="69">
        <v>611</v>
      </c>
    </row>
    <row r="612" spans="2:13" ht="12.75" customHeight="1">
      <c r="B612" s="121" t="s">
        <v>65</v>
      </c>
      <c r="C612" s="122" t="s">
        <v>688</v>
      </c>
      <c r="D612" s="65" t="s">
        <v>889</v>
      </c>
      <c r="E612" s="118">
        <v>962</v>
      </c>
      <c r="F612" s="118">
        <v>230</v>
      </c>
      <c r="G612" s="118">
        <v>7.6</v>
      </c>
      <c r="H612" s="118">
        <v>0.8</v>
      </c>
      <c r="I612" s="118">
        <v>26.9</v>
      </c>
      <c r="J612" s="118">
        <v>12.7</v>
      </c>
      <c r="K612" s="118">
        <v>1.6</v>
      </c>
      <c r="L612" s="118">
        <v>1.5</v>
      </c>
      <c r="M612" s="68">
        <v>612</v>
      </c>
    </row>
    <row r="613" spans="2:13" ht="12.75" hidden="1" customHeight="1">
      <c r="B613" s="121"/>
      <c r="C613" s="122"/>
      <c r="D613" s="65" t="s">
        <v>890</v>
      </c>
      <c r="E613" s="118"/>
      <c r="F613" s="118"/>
      <c r="G613" s="118"/>
      <c r="H613" s="118"/>
      <c r="I613" s="118"/>
      <c r="J613" s="118"/>
      <c r="K613" s="118"/>
      <c r="L613" s="118"/>
      <c r="M613" s="69">
        <v>613</v>
      </c>
    </row>
    <row r="614" spans="2:13" ht="12.75" customHeight="1">
      <c r="B614" s="63" t="s">
        <v>67</v>
      </c>
      <c r="C614" s="64" t="s">
        <v>688</v>
      </c>
      <c r="D614" s="65" t="s">
        <v>891</v>
      </c>
      <c r="E614" s="57">
        <v>409</v>
      </c>
      <c r="F614" s="57">
        <v>97</v>
      </c>
      <c r="G614" s="57">
        <v>1.6</v>
      </c>
      <c r="H614" s="57">
        <v>0.9</v>
      </c>
      <c r="I614" s="57">
        <v>17.399999999999999</v>
      </c>
      <c r="J614" s="57">
        <v>3.3</v>
      </c>
      <c r="K614" s="57">
        <v>0.2</v>
      </c>
      <c r="L614" s="57">
        <v>4.2</v>
      </c>
      <c r="M614" s="68">
        <v>614</v>
      </c>
    </row>
    <row r="615" spans="2:13" ht="12.75" customHeight="1">
      <c r="B615" s="67"/>
    </row>
  </sheetData>
  <autoFilter ref="B4:L614">
    <filterColumn colId="0" showButton="0"/>
    <filterColumn colId="1" showButton="0"/>
    <filterColumn colId="10">
      <customFilters>
        <customFilter operator="notEqual" val=" "/>
      </customFilters>
    </filterColumn>
  </autoFilter>
  <mergeCells count="475">
    <mergeCell ref="H612:H613"/>
    <mergeCell ref="I612:I613"/>
    <mergeCell ref="J612:J613"/>
    <mergeCell ref="K612:K613"/>
    <mergeCell ref="L612:L613"/>
    <mergeCell ref="I600:I601"/>
    <mergeCell ref="J600:J601"/>
    <mergeCell ref="K600:K601"/>
    <mergeCell ref="L600:L601"/>
    <mergeCell ref="H600:H601"/>
    <mergeCell ref="B609:D610"/>
    <mergeCell ref="B612:B613"/>
    <mergeCell ref="C612:C613"/>
    <mergeCell ref="E612:E613"/>
    <mergeCell ref="F612:F613"/>
    <mergeCell ref="G612:G613"/>
    <mergeCell ref="B600:B601"/>
    <mergeCell ref="C600:C601"/>
    <mergeCell ref="E600:E601"/>
    <mergeCell ref="F600:F601"/>
    <mergeCell ref="G600:G601"/>
    <mergeCell ref="H588:H589"/>
    <mergeCell ref="I588:I589"/>
    <mergeCell ref="J588:J589"/>
    <mergeCell ref="K588:K589"/>
    <mergeCell ref="L588:L589"/>
    <mergeCell ref="B597:D598"/>
    <mergeCell ref="I576:I577"/>
    <mergeCell ref="J576:J577"/>
    <mergeCell ref="K576:K577"/>
    <mergeCell ref="L576:L577"/>
    <mergeCell ref="B585:D586"/>
    <mergeCell ref="B588:B589"/>
    <mergeCell ref="C588:C589"/>
    <mergeCell ref="E588:E589"/>
    <mergeCell ref="F588:F589"/>
    <mergeCell ref="G588:G589"/>
    <mergeCell ref="B576:B577"/>
    <mergeCell ref="C576:C577"/>
    <mergeCell ref="E576:E577"/>
    <mergeCell ref="F576:F577"/>
    <mergeCell ref="G576:G577"/>
    <mergeCell ref="H576:H577"/>
    <mergeCell ref="H564:H565"/>
    <mergeCell ref="I564:I565"/>
    <mergeCell ref="J564:J565"/>
    <mergeCell ref="K564:K565"/>
    <mergeCell ref="L564:L565"/>
    <mergeCell ref="B573:D574"/>
    <mergeCell ref="B561:D562"/>
    <mergeCell ref="B564:B565"/>
    <mergeCell ref="C564:C565"/>
    <mergeCell ref="E564:E565"/>
    <mergeCell ref="F564:F565"/>
    <mergeCell ref="G564:G565"/>
    <mergeCell ref="H544:H545"/>
    <mergeCell ref="I544:I545"/>
    <mergeCell ref="J544:J545"/>
    <mergeCell ref="K544:K545"/>
    <mergeCell ref="L544:L545"/>
    <mergeCell ref="B553:D554"/>
    <mergeCell ref="I532:I533"/>
    <mergeCell ref="J532:J533"/>
    <mergeCell ref="K532:K533"/>
    <mergeCell ref="L532:L533"/>
    <mergeCell ref="B541:D542"/>
    <mergeCell ref="B544:B545"/>
    <mergeCell ref="C544:C545"/>
    <mergeCell ref="E544:E545"/>
    <mergeCell ref="F544:F545"/>
    <mergeCell ref="G544:G545"/>
    <mergeCell ref="B532:B533"/>
    <mergeCell ref="C532:C533"/>
    <mergeCell ref="E532:E533"/>
    <mergeCell ref="F532:F533"/>
    <mergeCell ref="G532:G533"/>
    <mergeCell ref="H532:H533"/>
    <mergeCell ref="H520:H521"/>
    <mergeCell ref="I520:I521"/>
    <mergeCell ref="J520:J521"/>
    <mergeCell ref="K520:K521"/>
    <mergeCell ref="L520:L521"/>
    <mergeCell ref="B529:D530"/>
    <mergeCell ref="I508:I509"/>
    <mergeCell ref="J508:J509"/>
    <mergeCell ref="K508:K509"/>
    <mergeCell ref="L508:L509"/>
    <mergeCell ref="B517:D518"/>
    <mergeCell ref="B520:B521"/>
    <mergeCell ref="C520:C521"/>
    <mergeCell ref="E520:E521"/>
    <mergeCell ref="F520:F521"/>
    <mergeCell ref="G520:G521"/>
    <mergeCell ref="B508:B509"/>
    <mergeCell ref="C508:C509"/>
    <mergeCell ref="E508:E509"/>
    <mergeCell ref="F508:F509"/>
    <mergeCell ref="G508:G509"/>
    <mergeCell ref="H508:H509"/>
    <mergeCell ref="H499:H500"/>
    <mergeCell ref="I499:I500"/>
    <mergeCell ref="J499:J500"/>
    <mergeCell ref="K499:K500"/>
    <mergeCell ref="L499:L500"/>
    <mergeCell ref="B505:D506"/>
    <mergeCell ref="I487:I488"/>
    <mergeCell ref="J487:J488"/>
    <mergeCell ref="K487:K488"/>
    <mergeCell ref="L487:L488"/>
    <mergeCell ref="B496:D497"/>
    <mergeCell ref="B499:B500"/>
    <mergeCell ref="C499:C500"/>
    <mergeCell ref="E499:E500"/>
    <mergeCell ref="F499:F500"/>
    <mergeCell ref="G499:G500"/>
    <mergeCell ref="B487:B488"/>
    <mergeCell ref="C487:C488"/>
    <mergeCell ref="E487:E488"/>
    <mergeCell ref="F487:F488"/>
    <mergeCell ref="G487:G488"/>
    <mergeCell ref="H487:H488"/>
    <mergeCell ref="I464:I465"/>
    <mergeCell ref="J464:J465"/>
    <mergeCell ref="K464:K465"/>
    <mergeCell ref="L464:L465"/>
    <mergeCell ref="B473:D474"/>
    <mergeCell ref="B484:D485"/>
    <mergeCell ref="B464:B465"/>
    <mergeCell ref="C464:C465"/>
    <mergeCell ref="E464:E465"/>
    <mergeCell ref="F464:F465"/>
    <mergeCell ref="G464:G465"/>
    <mergeCell ref="H464:H465"/>
    <mergeCell ref="H452:H453"/>
    <mergeCell ref="I452:I453"/>
    <mergeCell ref="J452:J453"/>
    <mergeCell ref="K452:K453"/>
    <mergeCell ref="L452:L453"/>
    <mergeCell ref="B461:D462"/>
    <mergeCell ref="I443:I444"/>
    <mergeCell ref="J443:J444"/>
    <mergeCell ref="K443:K444"/>
    <mergeCell ref="L443:L444"/>
    <mergeCell ref="B449:D450"/>
    <mergeCell ref="B452:B453"/>
    <mergeCell ref="C452:C453"/>
    <mergeCell ref="E452:E453"/>
    <mergeCell ref="F452:F453"/>
    <mergeCell ref="G452:G453"/>
    <mergeCell ref="B443:B444"/>
    <mergeCell ref="C443:C444"/>
    <mergeCell ref="E443:E444"/>
    <mergeCell ref="F443:F444"/>
    <mergeCell ref="G443:G444"/>
    <mergeCell ref="H443:H444"/>
    <mergeCell ref="H431:H432"/>
    <mergeCell ref="I431:I432"/>
    <mergeCell ref="J431:J432"/>
    <mergeCell ref="K431:K432"/>
    <mergeCell ref="L431:L432"/>
    <mergeCell ref="B440:D441"/>
    <mergeCell ref="I419:I420"/>
    <mergeCell ref="J419:J420"/>
    <mergeCell ref="K419:K420"/>
    <mergeCell ref="L419:L420"/>
    <mergeCell ref="B428:D429"/>
    <mergeCell ref="B431:B432"/>
    <mergeCell ref="C431:C432"/>
    <mergeCell ref="E431:E432"/>
    <mergeCell ref="F431:F432"/>
    <mergeCell ref="G431:G432"/>
    <mergeCell ref="B419:B420"/>
    <mergeCell ref="C419:C420"/>
    <mergeCell ref="E419:E420"/>
    <mergeCell ref="F419:F420"/>
    <mergeCell ref="G419:G420"/>
    <mergeCell ref="H419:H420"/>
    <mergeCell ref="J407:J408"/>
    <mergeCell ref="K407:K408"/>
    <mergeCell ref="L407:L408"/>
    <mergeCell ref="B416:D417"/>
    <mergeCell ref="I395:I396"/>
    <mergeCell ref="J395:J396"/>
    <mergeCell ref="K395:K396"/>
    <mergeCell ref="L395:L396"/>
    <mergeCell ref="B404:D405"/>
    <mergeCell ref="B407:B408"/>
    <mergeCell ref="C407:C408"/>
    <mergeCell ref="E407:E408"/>
    <mergeCell ref="F407:F408"/>
    <mergeCell ref="G407:G408"/>
    <mergeCell ref="B392:D393"/>
    <mergeCell ref="B395:B396"/>
    <mergeCell ref="C395:C396"/>
    <mergeCell ref="E395:E396"/>
    <mergeCell ref="F395:F396"/>
    <mergeCell ref="G395:G396"/>
    <mergeCell ref="H395:H396"/>
    <mergeCell ref="H407:H408"/>
    <mergeCell ref="I407:I408"/>
    <mergeCell ref="L374:L375"/>
    <mergeCell ref="B383:D384"/>
    <mergeCell ref="B386:B387"/>
    <mergeCell ref="C386:C387"/>
    <mergeCell ref="E386:E387"/>
    <mergeCell ref="F386:F387"/>
    <mergeCell ref="G386:G387"/>
    <mergeCell ref="H386:H387"/>
    <mergeCell ref="I386:I387"/>
    <mergeCell ref="E374:E375"/>
    <mergeCell ref="F374:F375"/>
    <mergeCell ref="G374:G375"/>
    <mergeCell ref="H374:H375"/>
    <mergeCell ref="I374:I375"/>
    <mergeCell ref="J374:J375"/>
    <mergeCell ref="J386:J387"/>
    <mergeCell ref="K386:K387"/>
    <mergeCell ref="L386:L387"/>
    <mergeCell ref="B338:D339"/>
    <mergeCell ref="B349:D350"/>
    <mergeCell ref="B360:D361"/>
    <mergeCell ref="B371:D372"/>
    <mergeCell ref="B374:B375"/>
    <mergeCell ref="C374:C375"/>
    <mergeCell ref="I310:I311"/>
    <mergeCell ref="J310:J311"/>
    <mergeCell ref="K310:K311"/>
    <mergeCell ref="K374:K375"/>
    <mergeCell ref="L310:L311"/>
    <mergeCell ref="B319:D320"/>
    <mergeCell ref="B330:D331"/>
    <mergeCell ref="B310:B311"/>
    <mergeCell ref="C310:C311"/>
    <mergeCell ref="E310:E311"/>
    <mergeCell ref="F310:F311"/>
    <mergeCell ref="G310:G311"/>
    <mergeCell ref="H310:H311"/>
    <mergeCell ref="H298:H299"/>
    <mergeCell ref="I298:I299"/>
    <mergeCell ref="J298:J299"/>
    <mergeCell ref="K298:K299"/>
    <mergeCell ref="L298:L299"/>
    <mergeCell ref="B307:D308"/>
    <mergeCell ref="B295:D296"/>
    <mergeCell ref="B298:B299"/>
    <mergeCell ref="C298:C299"/>
    <mergeCell ref="E298:E299"/>
    <mergeCell ref="F298:F299"/>
    <mergeCell ref="G298:G299"/>
    <mergeCell ref="H278:H279"/>
    <mergeCell ref="I278:I279"/>
    <mergeCell ref="J278:J279"/>
    <mergeCell ref="K278:K279"/>
    <mergeCell ref="L278:L279"/>
    <mergeCell ref="B284:D285"/>
    <mergeCell ref="B275:D276"/>
    <mergeCell ref="B278:B279"/>
    <mergeCell ref="C278:C279"/>
    <mergeCell ref="E278:E279"/>
    <mergeCell ref="F278:F279"/>
    <mergeCell ref="G278:G279"/>
    <mergeCell ref="I244:I245"/>
    <mergeCell ref="J244:J245"/>
    <mergeCell ref="K244:K245"/>
    <mergeCell ref="L244:L245"/>
    <mergeCell ref="B253:D254"/>
    <mergeCell ref="B264:D265"/>
    <mergeCell ref="B244:B245"/>
    <mergeCell ref="C244:C245"/>
    <mergeCell ref="E244:E245"/>
    <mergeCell ref="F244:F245"/>
    <mergeCell ref="G244:G245"/>
    <mergeCell ref="H244:H245"/>
    <mergeCell ref="H232:H233"/>
    <mergeCell ref="I232:I233"/>
    <mergeCell ref="J232:J233"/>
    <mergeCell ref="K232:K233"/>
    <mergeCell ref="L232:L233"/>
    <mergeCell ref="B241:D242"/>
    <mergeCell ref="I223:I224"/>
    <mergeCell ref="J223:J224"/>
    <mergeCell ref="K223:K224"/>
    <mergeCell ref="L223:L224"/>
    <mergeCell ref="B229:D230"/>
    <mergeCell ref="B232:B233"/>
    <mergeCell ref="C232:C233"/>
    <mergeCell ref="E232:E233"/>
    <mergeCell ref="F232:F233"/>
    <mergeCell ref="G232:G233"/>
    <mergeCell ref="B223:B224"/>
    <mergeCell ref="C223:C224"/>
    <mergeCell ref="E223:E224"/>
    <mergeCell ref="F223:F224"/>
    <mergeCell ref="G223:G224"/>
    <mergeCell ref="H223:H224"/>
    <mergeCell ref="H211:H212"/>
    <mergeCell ref="I211:I212"/>
    <mergeCell ref="J211:J212"/>
    <mergeCell ref="K211:K212"/>
    <mergeCell ref="L211:L212"/>
    <mergeCell ref="B220:D221"/>
    <mergeCell ref="I199:I200"/>
    <mergeCell ref="J199:J200"/>
    <mergeCell ref="K199:K200"/>
    <mergeCell ref="L199:L200"/>
    <mergeCell ref="B208:D209"/>
    <mergeCell ref="B211:B212"/>
    <mergeCell ref="C211:C212"/>
    <mergeCell ref="E211:E212"/>
    <mergeCell ref="F211:F212"/>
    <mergeCell ref="G211:G212"/>
    <mergeCell ref="B199:B200"/>
    <mergeCell ref="C199:C200"/>
    <mergeCell ref="E199:E200"/>
    <mergeCell ref="F199:F200"/>
    <mergeCell ref="G199:G200"/>
    <mergeCell ref="H199:H200"/>
    <mergeCell ref="I176:I177"/>
    <mergeCell ref="J176:J177"/>
    <mergeCell ref="K176:K177"/>
    <mergeCell ref="L176:L177"/>
    <mergeCell ref="B185:D186"/>
    <mergeCell ref="B196:D197"/>
    <mergeCell ref="B176:B177"/>
    <mergeCell ref="C176:C177"/>
    <mergeCell ref="E176:E177"/>
    <mergeCell ref="F176:F177"/>
    <mergeCell ref="G176:G177"/>
    <mergeCell ref="H176:H177"/>
    <mergeCell ref="H167:H168"/>
    <mergeCell ref="I167:I168"/>
    <mergeCell ref="J167:J168"/>
    <mergeCell ref="K167:K168"/>
    <mergeCell ref="L167:L168"/>
    <mergeCell ref="B173:D174"/>
    <mergeCell ref="I155:I156"/>
    <mergeCell ref="J155:J156"/>
    <mergeCell ref="K155:K156"/>
    <mergeCell ref="L155:L156"/>
    <mergeCell ref="B164:D165"/>
    <mergeCell ref="B167:B168"/>
    <mergeCell ref="C167:C168"/>
    <mergeCell ref="E167:E168"/>
    <mergeCell ref="F167:F168"/>
    <mergeCell ref="G167:G168"/>
    <mergeCell ref="B155:B156"/>
    <mergeCell ref="C155:C156"/>
    <mergeCell ref="E155:E156"/>
    <mergeCell ref="F155:F156"/>
    <mergeCell ref="G155:G156"/>
    <mergeCell ref="H155:H156"/>
    <mergeCell ref="H143:H144"/>
    <mergeCell ref="I143:I144"/>
    <mergeCell ref="J143:J144"/>
    <mergeCell ref="K143:K144"/>
    <mergeCell ref="L143:L144"/>
    <mergeCell ref="B152:D153"/>
    <mergeCell ref="I131:I132"/>
    <mergeCell ref="J131:J132"/>
    <mergeCell ref="K131:K132"/>
    <mergeCell ref="L131:L132"/>
    <mergeCell ref="B140:D141"/>
    <mergeCell ref="B143:B144"/>
    <mergeCell ref="C143:C144"/>
    <mergeCell ref="E143:E144"/>
    <mergeCell ref="F143:F144"/>
    <mergeCell ref="G143:G144"/>
    <mergeCell ref="B131:B132"/>
    <mergeCell ref="C131:C132"/>
    <mergeCell ref="E131:E132"/>
    <mergeCell ref="F131:F132"/>
    <mergeCell ref="G131:G132"/>
    <mergeCell ref="H131:H132"/>
    <mergeCell ref="I111:I112"/>
    <mergeCell ref="J111:J112"/>
    <mergeCell ref="K111:K112"/>
    <mergeCell ref="L111:L112"/>
    <mergeCell ref="B117:D118"/>
    <mergeCell ref="B128:D129"/>
    <mergeCell ref="B111:B112"/>
    <mergeCell ref="C111:C112"/>
    <mergeCell ref="E111:E112"/>
    <mergeCell ref="F111:F112"/>
    <mergeCell ref="G111:G112"/>
    <mergeCell ref="H111:H112"/>
    <mergeCell ref="H99:H100"/>
    <mergeCell ref="I99:I100"/>
    <mergeCell ref="J99:J100"/>
    <mergeCell ref="K99:K100"/>
    <mergeCell ref="L99:L100"/>
    <mergeCell ref="B108:D109"/>
    <mergeCell ref="I87:I88"/>
    <mergeCell ref="J87:J88"/>
    <mergeCell ref="K87:K88"/>
    <mergeCell ref="L87:L88"/>
    <mergeCell ref="B96:D97"/>
    <mergeCell ref="B99:B100"/>
    <mergeCell ref="C99:C100"/>
    <mergeCell ref="E99:E100"/>
    <mergeCell ref="F99:F100"/>
    <mergeCell ref="G99:G100"/>
    <mergeCell ref="B87:B88"/>
    <mergeCell ref="C87:C88"/>
    <mergeCell ref="E87:E88"/>
    <mergeCell ref="F87:F88"/>
    <mergeCell ref="G87:G88"/>
    <mergeCell ref="H87:H88"/>
    <mergeCell ref="H75:H76"/>
    <mergeCell ref="I75:I76"/>
    <mergeCell ref="J75:J76"/>
    <mergeCell ref="K75:K76"/>
    <mergeCell ref="L75:L76"/>
    <mergeCell ref="B84:D85"/>
    <mergeCell ref="I63:I64"/>
    <mergeCell ref="J63:J64"/>
    <mergeCell ref="K63:K64"/>
    <mergeCell ref="L63:L64"/>
    <mergeCell ref="B72:D73"/>
    <mergeCell ref="B75:B76"/>
    <mergeCell ref="C75:C76"/>
    <mergeCell ref="E75:E76"/>
    <mergeCell ref="F75:F76"/>
    <mergeCell ref="G75:G76"/>
    <mergeCell ref="B63:B64"/>
    <mergeCell ref="C63:C64"/>
    <mergeCell ref="E63:E64"/>
    <mergeCell ref="F63:F64"/>
    <mergeCell ref="G63:G64"/>
    <mergeCell ref="H63:H64"/>
    <mergeCell ref="H54:H55"/>
    <mergeCell ref="I54:I55"/>
    <mergeCell ref="J54:J55"/>
    <mergeCell ref="K54:K55"/>
    <mergeCell ref="L54:L55"/>
    <mergeCell ref="B60:D61"/>
    <mergeCell ref="I42:I43"/>
    <mergeCell ref="J42:J43"/>
    <mergeCell ref="K42:K43"/>
    <mergeCell ref="L42:L43"/>
    <mergeCell ref="B51:D52"/>
    <mergeCell ref="B54:B55"/>
    <mergeCell ref="C54:C55"/>
    <mergeCell ref="E54:E55"/>
    <mergeCell ref="F54:F55"/>
    <mergeCell ref="G54:G55"/>
    <mergeCell ref="B42:B43"/>
    <mergeCell ref="C42:C43"/>
    <mergeCell ref="E42:E43"/>
    <mergeCell ref="F42:F43"/>
    <mergeCell ref="G42:G43"/>
    <mergeCell ref="H42:H43"/>
    <mergeCell ref="H30:H31"/>
    <mergeCell ref="I30:I31"/>
    <mergeCell ref="J30:J31"/>
    <mergeCell ref="K30:K31"/>
    <mergeCell ref="L30:L31"/>
    <mergeCell ref="B39:D40"/>
    <mergeCell ref="B27:D28"/>
    <mergeCell ref="B30:B31"/>
    <mergeCell ref="C30:C31"/>
    <mergeCell ref="E30:E31"/>
    <mergeCell ref="F30:F31"/>
    <mergeCell ref="G30:G31"/>
    <mergeCell ref="H7:H8"/>
    <mergeCell ref="I7:I8"/>
    <mergeCell ref="J7:J8"/>
    <mergeCell ref="K7:K8"/>
    <mergeCell ref="L7:L8"/>
    <mergeCell ref="B16:D17"/>
    <mergeCell ref="B4:D5"/>
    <mergeCell ref="B7:B8"/>
    <mergeCell ref="C7:C8"/>
    <mergeCell ref="E7:E8"/>
    <mergeCell ref="F7:F8"/>
    <mergeCell ref="G7:G8"/>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Folhas de cálculo</vt:lpstr>
      </vt:variant>
      <vt:variant>
        <vt:i4>9</vt:i4>
      </vt:variant>
      <vt:variant>
        <vt:lpstr>Intervalos com nome</vt:lpstr>
      </vt:variant>
      <vt:variant>
        <vt:i4>5</vt:i4>
      </vt:variant>
    </vt:vector>
  </HeadingPairs>
  <TitlesOfParts>
    <vt:vector size="14" baseType="lpstr">
      <vt:lpstr>Ementas 1º período</vt:lpstr>
      <vt:lpstr>1 FTCarne</vt:lpstr>
      <vt:lpstr>2 FTPeixe</vt:lpstr>
      <vt:lpstr>3 FTSopas</vt:lpstr>
      <vt:lpstr>4 FTAcompanhamento</vt:lpstr>
      <vt:lpstr>5 FTsobremesas</vt:lpstr>
      <vt:lpstr>6 FTsaladas&amp;legumes</vt:lpstr>
      <vt:lpstr>Folha1</vt:lpstr>
      <vt:lpstr>Folha2</vt:lpstr>
      <vt:lpstr>'1 FTCarne'!Área_de_Impressão</vt:lpstr>
      <vt:lpstr>'Ementas 1º período'!Área_de_Impressão</vt:lpstr>
      <vt:lpstr>'1 FTCarne'!Títulos_de_Impressão</vt:lpstr>
      <vt:lpstr>'2 FTPeixe'!Títulos_de_Impressão</vt:lpstr>
      <vt:lpstr>'Ementas 1º período'!Títulos_de_Impressão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GS-José Reis</dc:creator>
  <cp:lastModifiedBy>Professor</cp:lastModifiedBy>
  <cp:lastPrinted>2016-09-01T12:05:29Z</cp:lastPrinted>
  <dcterms:created xsi:type="dcterms:W3CDTF">2012-10-19T14:09:22Z</dcterms:created>
  <dcterms:modified xsi:type="dcterms:W3CDTF">2016-11-09T10:16:44Z</dcterms:modified>
</cp:coreProperties>
</file>